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hjoerring.sharepoint.com/sites/DK2020216/Delte dokumenter/General/dokumenter frem mod en endelig plan/handlingsskemaer/"/>
    </mc:Choice>
  </mc:AlternateContent>
  <xr:revisionPtr revIDLastSave="121" documentId="13_ncr:1_{38853F5D-42D1-4AF4-831D-9926410E7047}" xr6:coauthVersionLast="47" xr6:coauthVersionMax="47" xr10:uidLastSave="{E68BB300-3583-4EF0-9949-89674A279B98}"/>
  <bookViews>
    <workbookView xWindow="1200" yWindow="-108" windowWidth="21948" windowHeight="13176" tabRatio="906" xr2:uid="{EFFDCCE8-BD25-4032-B096-0FC366F171BD}"/>
  </bookViews>
  <sheets>
    <sheet name="spildevand" sheetId="1" r:id="rId1"/>
    <sheet name="Indkøb" sheetId="6" r:id="rId2"/>
    <sheet name="byg anlæg" sheetId="4" r:id="rId3"/>
    <sheet name="affald -samlet" sheetId="14" r:id="rId4"/>
    <sheet name="bæredygtig erhverv" sheetId="1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tc={77EAF57A-80C8-44D4-A4FF-21C916C4C69C}</author>
    <author>tc={9BB1D798-24C2-4458-984A-0AD94CE99DE9}</author>
    <author>tc={59F85A59-0AC8-49B2-8AD5-8252AA94B76E}</author>
    <author>Maj-Britt Jensen - Teknisk</author>
    <author>tc={CC6B0912-3881-4F29-9A0E-57787559CCBC}</author>
    <author>tc={B882D766-8B65-4D1A-85DC-674E72408592}</author>
  </authors>
  <commentList>
    <comment ref="D6" authorId="0" shapeId="0" xr:uid="{77EAF57A-80C8-44D4-A4FF-21C916C4C69C}">
      <text>
        <t>[Trådet kommentar]
Din version af Excel lader dig læse denne trådede kommentar. Eventuelle ændringer vil dog blive fjernet, hvis filen åbnes i en nyere version af Excel. Få mere at vide: https://go.microsoft.com/fwlink/?linkid=870924
Kommentar:
    uddybende beskrivels af handlingen, hvis den ikke er selvforklarende - husk ander end dig selv skal kunne forstå hvad handlingern går ud på</t>
      </text>
    </comment>
    <comment ref="F6" authorId="1" shapeId="0" xr:uid="{9BB1D798-24C2-4458-984A-0AD94CE99DE9}">
      <text>
        <t>[Trådet kommentar]
Din version af Excel lader dig læse denne trådede kommentar. Eventuelle ændringer vil dog blive fjernet, hvis filen åbnes i en nyere version af Excel. Få mere at vide: https://go.microsoft.com/fwlink/?linkid=870924
Kommentar:
    inddragelsen i implementeringen og udførelsen skal med - ikke kun den i forbindelse med planens udarbejdelse
vær så konkret som muligt, gerne kontakt oplysninger</t>
      </text>
    </comment>
    <comment ref="V6" authorId="2" shapeId="0" xr:uid="{59F85A59-0AC8-49B2-8AD5-8252AA94B76E}">
      <text>
        <t>[Trådet kommentar]
Din version af Excel lader dig læse denne trådede kommentar. Eventuelle ændringer vil dog blive fjernet, hvis filen åbnes i en nyere version af Excel. Få mere at vide: https://go.microsoft.com/fwlink/?linkid=870924
Kommentar:
    - fokucere arbejdet her i forhold til de prioriterede indsatser
- giv gerne et bud på alle, således at vi samlet set kan give et bud på de økonomiske konskekvenser. 
- Prøv at være mere præsis på de kortsigtede mål. 
- det kan også være at anvise andre financielle kilder end kommunen</t>
      </text>
    </comment>
    <comment ref="Y6" authorId="3" shapeId="0" xr:uid="{CC76BA17-E982-4350-8565-B21BCE7FBE76}">
      <text>
        <r>
          <rPr>
            <b/>
            <sz val="9"/>
            <color indexed="81"/>
            <rFont val="Tahoma"/>
            <family val="2"/>
          </rPr>
          <t>Maj-Britt Jensen - Teknisk:</t>
        </r>
        <r>
          <rPr>
            <sz val="9"/>
            <color indexed="81"/>
            <rFont val="Tahoma"/>
            <family val="2"/>
          </rPr>
          <t xml:space="preserve">
da vi ser klimaplanen som andet end co2 skal I her beskrive hvor / hvordan målet indgår i en større værdikæde og/ eller hvilke aspekter af bæredygighed som der arbjedes med</t>
        </r>
      </text>
    </comment>
    <comment ref="AB6" authorId="3" shapeId="0" xr:uid="{6A1E33C1-E114-43F6-BF98-4FEF1A4FEF86}">
      <text>
        <r>
          <rPr>
            <b/>
            <sz val="9"/>
            <color indexed="81"/>
            <rFont val="Tahoma"/>
            <family val="2"/>
          </rPr>
          <t xml:space="preserve">Maj-Britt Jensen - Teknisk:
har målet en adfærds vinkle.  Beskriv nærmere
</t>
        </r>
      </text>
    </comment>
    <comment ref="AC6" authorId="3" shapeId="0" xr:uid="{FAFA6569-6D57-4046-9ADC-D333D27421F4}">
      <text>
        <r>
          <rPr>
            <b/>
            <sz val="9"/>
            <color indexed="81"/>
            <rFont val="Tahoma"/>
            <family val="2"/>
          </rPr>
          <t>Maj-Britt Jensen - Teknisk:</t>
        </r>
        <r>
          <rPr>
            <sz val="9"/>
            <color indexed="81"/>
            <rFont val="Tahoma"/>
            <family val="2"/>
          </rPr>
          <t xml:space="preserve">
sæt verdensmåls nummer på. 
Helst med delnummer
</t>
        </r>
      </text>
    </comment>
    <comment ref="AD6" authorId="4" shapeId="0" xr:uid="{CC6B0912-3881-4F29-9A0E-57787559CCBC}">
      <text>
        <t>[Trådet kommentar]
Din version af Excel lader dig læse denne trådede kommentar. Eventuelle ændringer vil dog blive fjernet, hvis filen åbnes i en nyere version af Excel. Få mere at vide: https://go.microsoft.com/fwlink/?linkid=870924
Kommentar:
    hvordan - og hvornår - hvad skal der måles på
Giv et bud på hvordan målet / handlingen skal evalueres og hvordan man kan følge op på handlingen. F.eks. noget med tid, hvem, 
meget gerne også KPI på vejen mod målet - er et krav på prioriterede mål</t>
      </text>
    </comment>
    <comment ref="AE6" authorId="5" shapeId="0" xr:uid="{B882D766-8B65-4D1A-85DC-674E72408592}">
      <text>
        <t>[Trådet kommentar]
Din version af Excel lader dig læse denne trådede kommentar. Eventuelle ændringer vil dog blive fjernet, hvis filen åbnes i en nyere version af Excel. Få mere at vide: https://go.microsoft.com/fwlink/?linkid=870924
Kommentar:
    være så konkret om overhovdet muligt. Meget gerne et navn</t>
      </text>
    </comment>
    <comment ref="I7" authorId="3" shapeId="0" xr:uid="{3A676AEA-1A66-4F63-BE66-4039CEC2C3A2}">
      <text>
        <r>
          <rPr>
            <b/>
            <sz val="9"/>
            <color indexed="81"/>
            <rFont val="Tahoma"/>
            <family val="2"/>
          </rPr>
          <t>Maj-Britt Jensen - Teknisk:</t>
        </r>
        <r>
          <rPr>
            <sz val="9"/>
            <color indexed="81"/>
            <rFont val="Tahoma"/>
            <family val="2"/>
          </rPr>
          <t xml:space="preserve">
Det er her man skriver hvad effekten pr enhed er - desuden skal der være en klar henvisning til hvor effekten er fundet. Link er fint
</t>
        </r>
      </text>
    </comment>
    <comment ref="J7" authorId="3" shapeId="0" xr:uid="{BB041596-B012-48B0-A0F0-E3C54050A03B}">
      <text>
        <r>
          <rPr>
            <b/>
            <sz val="9"/>
            <color indexed="81"/>
            <rFont val="Tahoma"/>
            <family val="2"/>
          </rPr>
          <t xml:space="preserve">Maj-Britt Jensen - Teknisk:
</t>
        </r>
        <r>
          <rPr>
            <sz val="9"/>
            <color indexed="81"/>
            <rFont val="Tahoma"/>
            <family val="2"/>
          </rPr>
          <t xml:space="preserve">hvordan er effekten beregnet 
+ evt antagelser 
</t>
        </r>
      </text>
    </comment>
    <comment ref="M7" authorId="3" shapeId="0" xr:uid="{A99B3F19-D6E3-4333-A9EA-2F57259CF0C2}">
      <text>
        <r>
          <rPr>
            <b/>
            <sz val="9"/>
            <color indexed="81"/>
            <rFont val="Tahoma"/>
            <family val="2"/>
          </rPr>
          <t>Maj-Britt Jensen - Teknisk:</t>
        </r>
        <r>
          <rPr>
            <sz val="9"/>
            <color indexed="81"/>
            <rFont val="Tahoma"/>
            <family val="2"/>
          </rPr>
          <t xml:space="preserve">
Det er her man skriver hvad effekten pr enhed er - desuden skal der være en klar henvisning til hvor effekten er fundet. Link er fint
</t>
        </r>
      </text>
    </comment>
    <comment ref="N7" authorId="3" shapeId="0" xr:uid="{C99B02F8-0E07-4206-A48E-E1922F408FEE}">
      <text>
        <r>
          <rPr>
            <b/>
            <sz val="9"/>
            <color indexed="81"/>
            <rFont val="Tahoma"/>
            <family val="2"/>
          </rPr>
          <t xml:space="preserve">Maj-Britt Jensen - Teknisk:
</t>
        </r>
        <r>
          <rPr>
            <sz val="9"/>
            <color indexed="81"/>
            <rFont val="Tahoma"/>
            <family val="2"/>
          </rPr>
          <t xml:space="preserve">hvordan er effekten beregnet 
+ evt antagelser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tc={9AED1F95-A985-4D94-BDE8-F26AE0E37A91}</author>
    <author>tc={24CAD594-AD6A-4720-858B-096C23647591}</author>
    <author>tc={B37FCB71-578F-4CC3-B6E8-FBE3BE76CEE7}</author>
    <author>Maj-Britt Jensen - Teknisk</author>
    <author>tc={E3205CD6-8A13-4899-8DFA-84A2626C0E86}</author>
    <author>tc={0BA01532-420E-44D6-BE0F-9A50D51A117A}</author>
  </authors>
  <commentList>
    <comment ref="D6" authorId="0" shapeId="0" xr:uid="{9AED1F95-A985-4D94-BDE8-F26AE0E37A91}">
      <text>
        <t>[Trådet kommentar]
Din version af Excel lader dig læse denne trådede kommentar. Eventuelle ændringer vil dog blive fjernet, hvis filen åbnes i en nyere version af Excel. Få mere at vide: https://go.microsoft.com/fwlink/?linkid=870924
Kommentar:
    uddybende beskrivels af handlingen, hvis den ikke er selvforklarende - husk ander end dig selv skal kunne forstå hvad handlingern går ud på</t>
      </text>
    </comment>
    <comment ref="F6" authorId="1" shapeId="0" xr:uid="{24CAD594-AD6A-4720-858B-096C23647591}">
      <text>
        <t>[Trådet kommentar]
Din version af Excel lader dig læse denne trådede kommentar. Eventuelle ændringer vil dog blive fjernet, hvis filen åbnes i en nyere version af Excel. Få mere at vide: https://go.microsoft.com/fwlink/?linkid=870924
Kommentar:
    inddragelsen i implementeringen og udførelsen skal med - ikke kun den i forbindelse med planens udarbejdelse
vær så konkret som muligt, gerne kontakt oplysninger</t>
      </text>
    </comment>
    <comment ref="V6" authorId="2" shapeId="0" xr:uid="{B37FCB71-578F-4CC3-B6E8-FBE3BE76CEE7}">
      <text>
        <t>[Trådet kommentar]
Din version af Excel lader dig læse denne trådede kommentar. Eventuelle ændringer vil dog blive fjernet, hvis filen åbnes i en nyere version af Excel. Få mere at vide: https://go.microsoft.com/fwlink/?linkid=870924
Kommentar:
    - fokucere arbejdet her i forhold til de prioriterede indsatser
- giv gerne et bud på alle, således at vi samlet set kan give et bud på de økonomiske konskekvenser. 
- Prøv at være mere præsis på de kortsigtede mål. 
- det kan også være at anvise andre financielle kilder end kommunen</t>
      </text>
    </comment>
    <comment ref="Y6" authorId="3" shapeId="0" xr:uid="{6B95C3E6-E344-47A4-B713-918D8413D69F}">
      <text>
        <r>
          <rPr>
            <b/>
            <sz val="9"/>
            <color indexed="81"/>
            <rFont val="Tahoma"/>
            <family val="2"/>
          </rPr>
          <t>Maj-Britt Jensen - Teknisk:</t>
        </r>
        <r>
          <rPr>
            <sz val="9"/>
            <color indexed="81"/>
            <rFont val="Tahoma"/>
            <family val="2"/>
          </rPr>
          <t xml:space="preserve">
da vi ser klimaplanen som andet end co2 skal I her beskrive hvor / hvordan målet indgår i en større værdikæde og/ eller hvilke aspekter af bæredygighed som der arbjedes med</t>
        </r>
      </text>
    </comment>
    <comment ref="AB6" authorId="3" shapeId="0" xr:uid="{0B00670D-7C65-41C6-941E-60D2353D427E}">
      <text>
        <r>
          <rPr>
            <b/>
            <sz val="9"/>
            <color indexed="81"/>
            <rFont val="Tahoma"/>
            <family val="2"/>
          </rPr>
          <t xml:space="preserve">Maj-Britt Jensen - Teknisk:
har målet en adfærds vinkle.  Beskriv nærmere
</t>
        </r>
      </text>
    </comment>
    <comment ref="AC6" authorId="3" shapeId="0" xr:uid="{C352223E-08C7-4110-A85F-BE59A172A5B6}">
      <text>
        <r>
          <rPr>
            <b/>
            <sz val="9"/>
            <color indexed="81"/>
            <rFont val="Tahoma"/>
            <family val="2"/>
          </rPr>
          <t>Maj-Britt Jensen - Teknisk:</t>
        </r>
        <r>
          <rPr>
            <sz val="9"/>
            <color indexed="81"/>
            <rFont val="Tahoma"/>
            <family val="2"/>
          </rPr>
          <t xml:space="preserve">
sæt verdensmåls nummer på. 
Helst med delnummer
</t>
        </r>
      </text>
    </comment>
    <comment ref="AD6" authorId="4" shapeId="0" xr:uid="{E3205CD6-8A13-4899-8DFA-84A2626C0E86}">
      <text>
        <t>[Trådet kommentar]
Din version af Excel lader dig læse denne trådede kommentar. Eventuelle ændringer vil dog blive fjernet, hvis filen åbnes i en nyere version af Excel. Få mere at vide: https://go.microsoft.com/fwlink/?linkid=870924
Kommentar:
    hvordan - og hvornår - hvad skal der måles på
Giv et bud på hvordan målet / handlingen skal evalueres og hvordan man kan følge op på handlingen. F.eks. noget med tid, hvem, 
meget gerne også KPI på vejen mod målet - er et krav på prioriterede mål</t>
      </text>
    </comment>
    <comment ref="AE6" authorId="5" shapeId="0" xr:uid="{0BA01532-420E-44D6-BE0F-9A50D51A117A}">
      <text>
        <t>[Trådet kommentar]
Din version af Excel lader dig læse denne trådede kommentar. Eventuelle ændringer vil dog blive fjernet, hvis filen åbnes i en nyere version af Excel. Få mere at vide: https://go.microsoft.com/fwlink/?linkid=870924
Kommentar:
    være så konkret om overhovdet muligt. Meget gerne et navn</t>
      </text>
    </comment>
    <comment ref="I7" authorId="3" shapeId="0" xr:uid="{5B0747E4-CB8F-4128-816B-9BFCC9F2B1D2}">
      <text>
        <r>
          <rPr>
            <b/>
            <sz val="9"/>
            <color indexed="81"/>
            <rFont val="Tahoma"/>
            <family val="2"/>
          </rPr>
          <t>Maj-Britt Jensen - Teknisk:</t>
        </r>
        <r>
          <rPr>
            <sz val="9"/>
            <color indexed="81"/>
            <rFont val="Tahoma"/>
            <family val="2"/>
          </rPr>
          <t xml:space="preserve">
Det er her man skriver hvad effekten pr enhed er - desuden skal der være en klar henvisning til hvor effekten er fundet. Link er fint
</t>
        </r>
      </text>
    </comment>
    <comment ref="J7" authorId="3" shapeId="0" xr:uid="{D9A40A72-AC7E-4138-BF37-BE4E67CFD703}">
      <text>
        <r>
          <rPr>
            <b/>
            <sz val="9"/>
            <color indexed="81"/>
            <rFont val="Tahoma"/>
            <family val="2"/>
          </rPr>
          <t xml:space="preserve">Maj-Britt Jensen - Teknisk:
</t>
        </r>
        <r>
          <rPr>
            <sz val="9"/>
            <color indexed="81"/>
            <rFont val="Tahoma"/>
            <family val="2"/>
          </rPr>
          <t xml:space="preserve">hvordan er effekten beregnet 
+ evt antagelser 
</t>
        </r>
      </text>
    </comment>
    <comment ref="M7" authorId="3" shapeId="0" xr:uid="{7E902DC8-3B61-4304-9E9B-B2243290D6EC}">
      <text>
        <r>
          <rPr>
            <b/>
            <sz val="9"/>
            <color indexed="81"/>
            <rFont val="Tahoma"/>
            <family val="2"/>
          </rPr>
          <t>Maj-Britt Jensen - Teknisk:</t>
        </r>
        <r>
          <rPr>
            <sz val="9"/>
            <color indexed="81"/>
            <rFont val="Tahoma"/>
            <family val="2"/>
          </rPr>
          <t xml:space="preserve">
Det er her man skriver hvad effekten pr enhed er - desuden skal der være en klar henvisning til hvor effekten er fundet. Link er fint
</t>
        </r>
      </text>
    </comment>
    <comment ref="N7" authorId="3" shapeId="0" xr:uid="{D4EE4795-6BF5-44BC-81EF-0FD080290A4B}">
      <text>
        <r>
          <rPr>
            <b/>
            <sz val="9"/>
            <color indexed="81"/>
            <rFont val="Tahoma"/>
            <family val="2"/>
          </rPr>
          <t xml:space="preserve">Maj-Britt Jensen - Teknisk:
</t>
        </r>
        <r>
          <rPr>
            <sz val="9"/>
            <color indexed="81"/>
            <rFont val="Tahoma"/>
            <family val="2"/>
          </rPr>
          <t xml:space="preserve">hvordan er effekten beregnet 
+ evt antagelser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tc={F45F6F2B-64FD-472D-92F5-CE78EBBD444D}</author>
    <author>tc={0801BBF0-8403-4CCA-8A4C-112478B65F4A}</author>
    <author>tc={19DD9FC8-F9DA-4653-8DE8-7899C4D5E8B4}</author>
    <author>Maj-Britt Jensen - Teknisk</author>
    <author>tc={EC2FEF6B-6503-4BA3-B0E2-C23E85719A5F}</author>
    <author>tc={796F2E13-0162-4C45-9268-0CF306D93889}</author>
  </authors>
  <commentList>
    <comment ref="D6" authorId="0" shapeId="0" xr:uid="{F45F6F2B-64FD-472D-92F5-CE78EBBD444D}">
      <text>
        <t>[Trådet kommentar]
Din version af Excel lader dig læse denne trådede kommentar. Eventuelle ændringer vil dog blive fjernet, hvis filen åbnes i en nyere version af Excel. Få mere at vide: https://go.microsoft.com/fwlink/?linkid=870924
Kommentar:
    uddybende beskrivels af handlingen, hvis den ikke er selvforklarende - husk ander end dig selv skal kunne forstå hvad handlingern går ud på</t>
      </text>
    </comment>
    <comment ref="F6" authorId="1" shapeId="0" xr:uid="{0801BBF0-8403-4CCA-8A4C-112478B65F4A}">
      <text>
        <t>[Trådet kommentar]
Din version af Excel lader dig læse denne trådede kommentar. Eventuelle ændringer vil dog blive fjernet, hvis filen åbnes i en nyere version af Excel. Få mere at vide: https://go.microsoft.com/fwlink/?linkid=870924
Kommentar:
    inddragelsen i implementeringen og udførelsen skal med - ikke kun den i forbindelse med planens udarbejdelse
vær så konkret som muligt, gerne kontakt oplysninger</t>
      </text>
    </comment>
    <comment ref="V6" authorId="2" shapeId="0" xr:uid="{19DD9FC8-F9DA-4653-8DE8-7899C4D5E8B4}">
      <text>
        <t>[Trådet kommentar]
Din version af Excel lader dig læse denne trådede kommentar. Eventuelle ændringer vil dog blive fjernet, hvis filen åbnes i en nyere version af Excel. Få mere at vide: https://go.microsoft.com/fwlink/?linkid=870924
Kommentar:
    - fokucere arbejdet her i forhold til de prioriterede indsatser
- giv gerne et bud på alle, således at vi samlet set kan give et bud på de økonomiske konskekvenser. 
- Prøv at være mere præsis på de kortsigtede mål. 
- det kan også være at anvise andre financielle kilder end kommunen</t>
      </text>
    </comment>
    <comment ref="Y6" authorId="3" shapeId="0" xr:uid="{A86B31BB-E48A-41C2-9119-BE870C124354}">
      <text>
        <r>
          <rPr>
            <b/>
            <sz val="9"/>
            <color indexed="81"/>
            <rFont val="Tahoma"/>
            <family val="2"/>
          </rPr>
          <t>Maj-Britt Jensen - Teknisk:</t>
        </r>
        <r>
          <rPr>
            <sz val="9"/>
            <color indexed="81"/>
            <rFont val="Tahoma"/>
            <family val="2"/>
          </rPr>
          <t xml:space="preserve">
da vi ser klimaplanen som andet end co2 skal I her beskrive hvor / hvordan målet indgår i en større værdikæde og/ eller hvilke aspekter af bæredygighed som der arbjedes med</t>
        </r>
      </text>
    </comment>
    <comment ref="AB6" authorId="3" shapeId="0" xr:uid="{A33DF651-73F7-4322-9CEC-6B4F7A2F6ECD}">
      <text>
        <r>
          <rPr>
            <b/>
            <sz val="9"/>
            <color indexed="81"/>
            <rFont val="Tahoma"/>
            <family val="2"/>
          </rPr>
          <t xml:space="preserve">Maj-Britt Jensen - Teknisk:
har målet en adfærds vinkle.  Beskriv nærmere
</t>
        </r>
      </text>
    </comment>
    <comment ref="AC6" authorId="3" shapeId="0" xr:uid="{F2BB5843-01AB-43FA-8ECB-88426036D873}">
      <text>
        <r>
          <rPr>
            <b/>
            <sz val="9"/>
            <color indexed="81"/>
            <rFont val="Tahoma"/>
            <family val="2"/>
          </rPr>
          <t>Maj-Britt Jensen - Teknisk:</t>
        </r>
        <r>
          <rPr>
            <sz val="9"/>
            <color indexed="81"/>
            <rFont val="Tahoma"/>
            <family val="2"/>
          </rPr>
          <t xml:space="preserve">
sæt verdensmåls nummer på. 
Helst med delnummer
</t>
        </r>
      </text>
    </comment>
    <comment ref="AD6" authorId="4" shapeId="0" xr:uid="{EC2FEF6B-6503-4BA3-B0E2-C23E85719A5F}">
      <text>
        <t>[Trådet kommentar]
Din version af Excel lader dig læse denne trådede kommentar. Eventuelle ændringer vil dog blive fjernet, hvis filen åbnes i en nyere version af Excel. Få mere at vide: https://go.microsoft.com/fwlink/?linkid=870924
Kommentar:
    hvordan - og hvornår - hvad skal der måles på
Giv et bud på hvordan målet / handlingen skal evalueres og hvordan man kan følge op på handlingen. F.eks. noget med tid, hvem, 
meget gerne også KPI på vejen mod målet - er et krav på prioriterede mål</t>
      </text>
    </comment>
    <comment ref="AE6" authorId="5" shapeId="0" xr:uid="{796F2E13-0162-4C45-9268-0CF306D93889}">
      <text>
        <t>[Trådet kommentar]
Din version af Excel lader dig læse denne trådede kommentar. Eventuelle ændringer vil dog blive fjernet, hvis filen åbnes i en nyere version af Excel. Få mere at vide: https://go.microsoft.com/fwlink/?linkid=870924
Kommentar:
    være så konkret om overhovdet muligt. Meget gerne et navn</t>
      </text>
    </comment>
    <comment ref="I7" authorId="3" shapeId="0" xr:uid="{68F55617-12A5-4903-8656-CA7880D6B1CF}">
      <text>
        <r>
          <rPr>
            <b/>
            <sz val="9"/>
            <color indexed="81"/>
            <rFont val="Tahoma"/>
            <family val="2"/>
          </rPr>
          <t>Maj-Britt Jensen - Teknisk:</t>
        </r>
        <r>
          <rPr>
            <sz val="9"/>
            <color indexed="81"/>
            <rFont val="Tahoma"/>
            <family val="2"/>
          </rPr>
          <t xml:space="preserve">
Det er her man skriver hvad effekten pr enhed er - desuden skal der være en klar henvisning til hvor effekten er fundet. Link er fint
</t>
        </r>
      </text>
    </comment>
    <comment ref="J7" authorId="3" shapeId="0" xr:uid="{76984209-63C1-4D57-8902-5709C6324379}">
      <text>
        <r>
          <rPr>
            <b/>
            <sz val="9"/>
            <color indexed="81"/>
            <rFont val="Tahoma"/>
            <family val="2"/>
          </rPr>
          <t xml:space="preserve">Maj-Britt Jensen - Teknisk:
</t>
        </r>
        <r>
          <rPr>
            <sz val="9"/>
            <color indexed="81"/>
            <rFont val="Tahoma"/>
            <family val="2"/>
          </rPr>
          <t xml:space="preserve">hvordan er effekten beregnet 
+ evt antagelser 
</t>
        </r>
      </text>
    </comment>
    <comment ref="M7" authorId="3" shapeId="0" xr:uid="{506D3EF4-B7F7-436C-A51D-52EBD9C6F014}">
      <text>
        <r>
          <rPr>
            <b/>
            <sz val="9"/>
            <color indexed="81"/>
            <rFont val="Tahoma"/>
            <family val="2"/>
          </rPr>
          <t>Maj-Britt Jensen - Teknisk:</t>
        </r>
        <r>
          <rPr>
            <sz val="9"/>
            <color indexed="81"/>
            <rFont val="Tahoma"/>
            <family val="2"/>
          </rPr>
          <t xml:space="preserve">
Det er her man skriver hvad effekten pr enhed er - desuden skal der være en klar henvisning til hvor effekten er fundet. Link er fint
</t>
        </r>
      </text>
    </comment>
    <comment ref="N7" authorId="3" shapeId="0" xr:uid="{77A92C88-5F94-4C5F-938F-61D4489F68C0}">
      <text>
        <r>
          <rPr>
            <b/>
            <sz val="9"/>
            <color indexed="81"/>
            <rFont val="Tahoma"/>
            <family val="2"/>
          </rPr>
          <t xml:space="preserve">Maj-Britt Jensen - Teknisk:
</t>
        </r>
        <r>
          <rPr>
            <sz val="9"/>
            <color indexed="81"/>
            <rFont val="Tahoma"/>
            <family val="2"/>
          </rPr>
          <t xml:space="preserve">hvordan er effekten beregnet 
+ evt antagelser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tc={B17783FB-2EB5-4BCE-B3A7-15810FBB2820}</author>
    <author>tc={1EB9076F-5D98-4B0D-A901-BD561A5F9404}</author>
    <author>tc={0BA83E77-7BC4-4F98-84DE-77B8D263B375}</author>
    <author>Maj-Britt Jensen - Teknisk</author>
    <author>tc={3F541110-F72B-4180-933F-4FFCDDC8D52B}</author>
    <author>tc={0DD4771F-2128-4B17-AE43-1FA13E073D4A}</author>
  </authors>
  <commentList>
    <comment ref="D7" authorId="0" shapeId="0" xr:uid="{B17783FB-2EB5-4BCE-B3A7-15810FBB2820}">
      <text>
        <t>[Trådet kommentar]
Din version af Excel lader dig læse denne trådede kommentar. Eventuelle ændringer vil dog blive fjernet, hvis filen åbnes i en nyere version af Excel. Få mere at vide: https://go.microsoft.com/fwlink/?linkid=870924
Kommentar:
    uddybende beskrivels af handlingen, hvis den ikke er selvforklarende - husk ander end dig selv skal kunne forstå hvad handlingern går ud på</t>
      </text>
    </comment>
    <comment ref="F7" authorId="1" shapeId="0" xr:uid="{1EB9076F-5D98-4B0D-A901-BD561A5F9404}">
      <text>
        <t>[Trådet kommentar]
Din version af Excel lader dig læse denne trådede kommentar. Eventuelle ændringer vil dog blive fjernet, hvis filen åbnes i en nyere version af Excel. Få mere at vide: https://go.microsoft.com/fwlink/?linkid=870924
Kommentar:
    inddragelsen i implementeringen og udførelsen skal med - ikke kun den i forbindelse med planens udarbejdelse
vær så konkret som muligt, gerne kontakt oplysninger</t>
      </text>
    </comment>
    <comment ref="V7" authorId="2" shapeId="0" xr:uid="{0BA83E77-7BC4-4F98-84DE-77B8D263B375}">
      <text>
        <t>[Trådet kommentar]
Din version af Excel lader dig læse denne trådede kommentar. Eventuelle ændringer vil dog blive fjernet, hvis filen åbnes i en nyere version af Excel. Få mere at vide: https://go.microsoft.com/fwlink/?linkid=870924
Kommentar:
    - fokucere arbejdet her i forhold til de prioriterede indsatser
- giv gerne et bud på alle, således at vi samlet set kan give et bud på de økonomiske konskekvenser. 
- Prøv at være mere præsis på de kortsigtede mål. 
- det kan også være at anvise andre financielle kilder end kommunen</t>
      </text>
    </comment>
    <comment ref="Y7" authorId="3" shapeId="0" xr:uid="{DF29567C-3056-45DC-88E4-E23BC88613C7}">
      <text>
        <r>
          <rPr>
            <b/>
            <sz val="9"/>
            <color indexed="81"/>
            <rFont val="Tahoma"/>
            <family val="2"/>
          </rPr>
          <t>Maj-Britt Jensen - Teknisk:</t>
        </r>
        <r>
          <rPr>
            <sz val="9"/>
            <color indexed="81"/>
            <rFont val="Tahoma"/>
            <family val="2"/>
          </rPr>
          <t xml:space="preserve">
da vi ser klimaplanen som andet end co2 skal I her beskrive hvor / hvordan målet indgår i en større værdikæde og/ eller hvilke aspekter af bæredygighed som der arbjedes med</t>
        </r>
      </text>
    </comment>
    <comment ref="AB7" authorId="3" shapeId="0" xr:uid="{852FCF3E-69A9-4ADE-AF83-342293FC0180}">
      <text>
        <r>
          <rPr>
            <b/>
            <sz val="9"/>
            <color indexed="81"/>
            <rFont val="Tahoma"/>
            <family val="2"/>
          </rPr>
          <t xml:space="preserve">Maj-Britt Jensen - Teknisk:
har målet en adfærds vinkle.  Beskriv nærmere
</t>
        </r>
      </text>
    </comment>
    <comment ref="AC7" authorId="3" shapeId="0" xr:uid="{2E524416-E649-4A2C-87C2-9874BAA2C5D2}">
      <text>
        <r>
          <rPr>
            <b/>
            <sz val="9"/>
            <color indexed="81"/>
            <rFont val="Tahoma"/>
            <family val="2"/>
          </rPr>
          <t>Maj-Britt Jensen - Teknisk:</t>
        </r>
        <r>
          <rPr>
            <sz val="9"/>
            <color indexed="81"/>
            <rFont val="Tahoma"/>
            <family val="2"/>
          </rPr>
          <t xml:space="preserve">
sæt verdensmåls nummer på. 
Helst med delnummer
</t>
        </r>
      </text>
    </comment>
    <comment ref="AD7" authorId="4" shapeId="0" xr:uid="{3F541110-F72B-4180-933F-4FFCDDC8D52B}">
      <text>
        <t>[Trådet kommentar]
Din version af Excel lader dig læse denne trådede kommentar. Eventuelle ændringer vil dog blive fjernet, hvis filen åbnes i en nyere version af Excel. Få mere at vide: https://go.microsoft.com/fwlink/?linkid=870924
Kommentar:
    hvordan - og hvornår - hvad skal der måles på
Giv et bud på hvordan målet / handlingen skal evalueres og hvordan man kan følge op på handlingen. F.eks. noget med tid, hvem, 
meget gerne også KPI på vejen mod målet - er et krav på prioriterede mål</t>
      </text>
    </comment>
    <comment ref="AE7" authorId="5" shapeId="0" xr:uid="{0DD4771F-2128-4B17-AE43-1FA13E073D4A}">
      <text>
        <t>[Trådet kommentar]
Din version af Excel lader dig læse denne trådede kommentar. Eventuelle ændringer vil dog blive fjernet, hvis filen åbnes i en nyere version af Excel. Få mere at vide: https://go.microsoft.com/fwlink/?linkid=870924
Kommentar:
    være så konkret om overhovdet muligt. Meget gerne et navn</t>
      </text>
    </comment>
    <comment ref="I8" authorId="3" shapeId="0" xr:uid="{F63CD337-E2DA-4B21-B59B-FF18E021B1A5}">
      <text>
        <r>
          <rPr>
            <b/>
            <sz val="9"/>
            <color indexed="81"/>
            <rFont val="Tahoma"/>
            <family val="2"/>
          </rPr>
          <t>Maj-Britt Jensen - Teknisk:</t>
        </r>
        <r>
          <rPr>
            <sz val="9"/>
            <color indexed="81"/>
            <rFont val="Tahoma"/>
            <family val="2"/>
          </rPr>
          <t xml:space="preserve">
Det er her man skriver hvad effekten pr enhed er - desuden skal der være en klar henvisning til hvor effekten er fundet. Link er fint
</t>
        </r>
      </text>
    </comment>
    <comment ref="J8" authorId="3" shapeId="0" xr:uid="{4F71ED74-31E7-438B-BA88-06344AAEE376}">
      <text>
        <r>
          <rPr>
            <b/>
            <sz val="9"/>
            <color indexed="81"/>
            <rFont val="Tahoma"/>
            <family val="2"/>
          </rPr>
          <t xml:space="preserve">Maj-Britt Jensen - Teknisk:
</t>
        </r>
        <r>
          <rPr>
            <sz val="9"/>
            <color indexed="81"/>
            <rFont val="Tahoma"/>
            <family val="2"/>
          </rPr>
          <t xml:space="preserve">hvordan er effekten beregnet 
+ evt antagelser 
</t>
        </r>
      </text>
    </comment>
    <comment ref="M8" authorId="3" shapeId="0" xr:uid="{77C43E3A-3FF0-40A1-8271-C8E37AF86308}">
      <text>
        <r>
          <rPr>
            <b/>
            <sz val="9"/>
            <color indexed="81"/>
            <rFont val="Tahoma"/>
            <family val="2"/>
          </rPr>
          <t>Maj-Britt Jensen - Teknisk:</t>
        </r>
        <r>
          <rPr>
            <sz val="9"/>
            <color indexed="81"/>
            <rFont val="Tahoma"/>
            <family val="2"/>
          </rPr>
          <t xml:space="preserve">
Det er her man skriver hvad effekten pr enhed er - desuden skal der være en klar henvisning til hvor effekten er fundet. Link er fint
</t>
        </r>
      </text>
    </comment>
    <comment ref="N8" authorId="3" shapeId="0" xr:uid="{9625967E-824F-451D-8F20-1AC703BD4CD7}">
      <text>
        <r>
          <rPr>
            <b/>
            <sz val="9"/>
            <color indexed="81"/>
            <rFont val="Tahoma"/>
            <family val="2"/>
          </rPr>
          <t xml:space="preserve">Maj-Britt Jensen - Teknisk:
</t>
        </r>
        <r>
          <rPr>
            <sz val="9"/>
            <color indexed="81"/>
            <rFont val="Tahoma"/>
            <family val="2"/>
          </rPr>
          <t xml:space="preserve">hvordan er effekten beregnet 
+ evt antagelser 
</t>
        </r>
      </text>
    </comment>
  </commentList>
</comments>
</file>

<file path=xl/sharedStrings.xml><?xml version="1.0" encoding="utf-8"?>
<sst xmlns="http://schemas.openxmlformats.org/spreadsheetml/2006/main" count="1402" uniqueCount="559">
  <si>
    <t xml:space="preserve">Fokusområde: </t>
  </si>
  <si>
    <t>nummer</t>
  </si>
  <si>
    <t>handling</t>
  </si>
  <si>
    <t>tiltag (hvad gør vi så)</t>
  </si>
  <si>
    <t xml:space="preserve">uddybende beskrivelse / </t>
  </si>
  <si>
    <t>Data - igangværende projekter / planer  -  hvad vi allerede gør husk dokumentation</t>
  </si>
  <si>
    <t>inddragelse</t>
  </si>
  <si>
    <t xml:space="preserve">mål 2030 </t>
  </si>
  <si>
    <t>mål 2050</t>
  </si>
  <si>
    <t>kommunens rolle</t>
  </si>
  <si>
    <t>tidsplan</t>
  </si>
  <si>
    <t>ressourcer</t>
  </si>
  <si>
    <t>værdikæde / bæredygtighed</t>
  </si>
  <si>
    <t>barrierer</t>
  </si>
  <si>
    <t>merværdi</t>
  </si>
  <si>
    <t>adfærd</t>
  </si>
  <si>
    <t>FN Verdenmål (delnummer)</t>
  </si>
  <si>
    <t>Evaluering / opfølgning</t>
  </si>
  <si>
    <t>ansvarlig</t>
  </si>
  <si>
    <t>prioritering</t>
  </si>
  <si>
    <t>samrbejdspartner</t>
  </si>
  <si>
    <t>ressource / vindens personer</t>
  </si>
  <si>
    <t>effekt  + doumentation</t>
  </si>
  <si>
    <t>beregning</t>
  </si>
  <si>
    <t>effekt t/co2 ækv i 2030</t>
  </si>
  <si>
    <t>effekt t/co2 ækv i 2050</t>
  </si>
  <si>
    <t>ejer</t>
  </si>
  <si>
    <t>facilitator</t>
  </si>
  <si>
    <t xml:space="preserve">partner </t>
  </si>
  <si>
    <t>myndighed</t>
  </si>
  <si>
    <t>start</t>
  </si>
  <si>
    <t>stop</t>
  </si>
  <si>
    <t>økonomi</t>
  </si>
  <si>
    <t xml:space="preserve">personale </t>
  </si>
  <si>
    <t>andet (fx uddannelse)</t>
  </si>
  <si>
    <t>C02 (høj/lav)</t>
  </si>
  <si>
    <t>effekt på adfærd (høj/lav)</t>
  </si>
  <si>
    <t>bæredygtighed / værdikæde (høj/lav )</t>
  </si>
  <si>
    <t>ressourcer  (stor/lille)</t>
  </si>
  <si>
    <t>merværdi (stor/ lille)</t>
  </si>
  <si>
    <t>barrierer (stor/lille)</t>
  </si>
  <si>
    <t>samlet vurdering (1-10)</t>
  </si>
  <si>
    <t>1</t>
  </si>
  <si>
    <t>Øget udnyttelse af ressourcerne i spildevandsslam.</t>
  </si>
  <si>
    <t xml:space="preserve">I samarbejde med Hjørring Vandselskab skal der udarbejdes et miljømål, som indarbejdes i økonomiaftalen mellem kommunen og Vandselskabet. Miljømålet skal fastsætte krav til forsyningen om udnyttelse af energi og næringsstoffer i spildevandsslammet.
Undersøge mulighederne for anvendelse af pyrolyseteknologi eller andre teknologier til udnyttelse af spildevandsslam. </t>
  </si>
  <si>
    <t xml:space="preserve">På nuværende tidspunkt afgases spildevandsslammet i biogasanlæg, hvorefter det bringens ud på landbrugsjord som gødning. Men på den måde udnyttes slammets potentiale langt fra. Spildevandsslam indeholder energi og værdifulde næringsstoffer, som kan udnyttes langt bedre. Der findes forskellige teknologer fx pyrolyse, hvor spildevandsslammet energiudnyttes og hvor restfantionen efterfølgende kan bruges.  </t>
  </si>
  <si>
    <t xml:space="preserve">På nuværende tidspunkt afgasses spildevandsslammet i biogasanlæg. </t>
  </si>
  <si>
    <t>Hjørring Vandselskab</t>
  </si>
  <si>
    <t>Hjørring Vandselskab, Hjørring Kommune</t>
  </si>
  <si>
    <t xml:space="preserve">Alt spildevandsslam behandles sådan, at energien og næringsstoffer udnyttes fuldt ud. </t>
  </si>
  <si>
    <t>Svært at regne på, kræver mere viden.</t>
  </si>
  <si>
    <t>X</t>
  </si>
  <si>
    <t>2022</t>
  </si>
  <si>
    <t xml:space="preserve">Det vil få betydning for Vandselsakbets økonomi og dermed for taksten. </t>
  </si>
  <si>
    <t xml:space="preserve">Økonomisk og miljømæssig bæredygtighed. Slammet indeholder også en række miljøfremmedestoffer fx PFOS som fjerens i en pyrolyse.
Spildevandslam bringes allerde i dag ud på landbrugsjord,  men ofte er der for meget eller for lidt fosfor i slammet. Er der for meget fosfor, kan jorden ikke optage det, og mineralet ender i vandmiljøet, hvor det kan forårsage iltsvind og algevæks. Ved at indvinde helt rent fosfor fra spildevandet, kan det doseres helt præcist. 
</t>
  </si>
  <si>
    <t>Økonomi</t>
  </si>
  <si>
    <t>Vi løser en udfordring på verdensplan samtidgt med at vi skaber et produkt som har en større værdi end det slam vi har nu.</t>
  </si>
  <si>
    <t>12</t>
  </si>
  <si>
    <t>2025</t>
  </si>
  <si>
    <t>Hjørring vandseskab</t>
  </si>
  <si>
    <t>mellem</t>
  </si>
  <si>
    <t>hjøj</t>
  </si>
  <si>
    <t>stor</t>
  </si>
  <si>
    <t>Stor</t>
  </si>
  <si>
    <t>8</t>
  </si>
  <si>
    <t>Begrænse emissionen af drivhusgasserne lattergas og metan fra spildevand.</t>
  </si>
  <si>
    <t xml:space="preserve">Samarbejde med Vandselskabet omkring målsætninger, vedtage miljømål som sætter krav til forsyningen.
Helt konkrte tiltag på rensningsanlægget, som reducerer emissionen i forbindelse med resningsprocessen. </t>
  </si>
  <si>
    <t xml:space="preserve">I forbindelse med de biologiske processer under rensning af spildevandet på et rensningsanlæg dannes der bl.a. store mængder lattergas, som er en drivhusgas, der er næsten 300 gange kraftigere end CO2. I Hjørring Kommune er der 4 rensnigsanlæg. </t>
  </si>
  <si>
    <t>Hjørring vandselskab</t>
  </si>
  <si>
    <t>Der er lavet en plan for fremtidens rensningsanlæg skal se ud.</t>
  </si>
  <si>
    <t>x</t>
  </si>
  <si>
    <t>2023</t>
  </si>
  <si>
    <t>2030</t>
  </si>
  <si>
    <t xml:space="preserve"> </t>
  </si>
  <si>
    <t>6, 13</t>
  </si>
  <si>
    <t>2026</t>
  </si>
  <si>
    <t>Hjø</t>
  </si>
  <si>
    <t>lav</t>
  </si>
  <si>
    <t>lille</t>
  </si>
  <si>
    <t>En politisk beslutning omkring yderligere kloakering i det åbne land og sommerhusområder.</t>
  </si>
  <si>
    <t>Septiktanke i det åbne land er en anden væsentlig kilde til CO2 emmision, idet der dannes metan i forbindelse med omsætningen i tanken. I Hjørring Kommune er der ca. 7700 private nedsivningsanlæg. Hvert år etableres der ca. 100 nye nedsivningsanlæg.</t>
  </si>
  <si>
    <t>Der er vedtaget et tillæg til spildevandsplanen, som fastlægger en rækkefølge for kloakering i det åbne land og sommerhusområder.</t>
  </si>
  <si>
    <t>Der er mange steder, hvor grundvandet står så højt at det er vanskeligt at nedsive spildevand. Det vil også have en positiv indvirkning på vandmiljøet.</t>
  </si>
  <si>
    <t>Høj</t>
  </si>
  <si>
    <t>5</t>
  </si>
  <si>
    <t>6</t>
  </si>
  <si>
    <t>7</t>
  </si>
  <si>
    <t>9</t>
  </si>
  <si>
    <t>10</t>
  </si>
  <si>
    <t>11</t>
  </si>
  <si>
    <t xml:space="preserve"> Før udbudsprocessen    Teknisk dialog, markedsdialog og markedsmodning.</t>
  </si>
  <si>
    <t xml:space="preserve">Fokus på den grønne værdikæde og bæredygtighed i alle aftalens faser (produktion, logistik, lager, levering, anvendelse og bortskaffelse). Dialog med markedet omkring muligheder og potentialer, som kan indarbejdes i kommunens udbudsbetingelser og kravspecifikation.  </t>
  </si>
  <si>
    <t xml:space="preserve">Drøftes med potentielle tilbudsgivere i forbindelse med markedsdialog. Skaber en mulighed for at  være forudseende i forhold til fremtige grønne tiltag for kommende aftaler, herunder vurdere påvirkningen på de 3 bundlinjer: Miljø, Social og Økonomi. 
I fællesskab med andre kommuner og samarbejdspartnere, at skabe en efterspøgsel på flere grønne produkter og ydelser indefor udvalgte områder. </t>
  </si>
  <si>
    <t xml:space="preserve">Igangværende arbejde: 
- I forbindelse med udbudsforberedelsen afholdes markedsdialog med relevante leverandører. Her drøftes bl.a.  miljømæssige tiltag, som er relevante for denpågældende udbudsforretning. 
- Kommunen tilsluttes relevante nationale tiltag på indkøbsområdet, som har til hensigt at skabe en højere grad af markedsmodning, med henblik på fremtidig indkøb.   </t>
  </si>
  <si>
    <t xml:space="preserve">Leverandørerne på kommunens igangværende og fremtidige aftaler. 
Internt i Hjørring Kommune (decentrale indkøbere, forvaltningsniveau skal efterspørge grønne løsninger og politisk accept af eventuel merudgift. Dvs være retningssættende for fremtidige ønsker og behov. 
SKI som en vigtig samarbejdspartner. </t>
  </si>
  <si>
    <t xml:space="preserve">Kræver et internt højt vidensniveau omkring mulighederne indenfor det konkrete produktniveau. </t>
  </si>
  <si>
    <t>er blevet til standard krav</t>
  </si>
  <si>
    <t xml:space="preserve">Er igangsat </t>
  </si>
  <si>
    <t>Aldrig</t>
  </si>
  <si>
    <t xml:space="preserve">Hvis der skal kunne iværksættes en konkret ændring, vil det forventeligt kræve økonomisk prioritering </t>
  </si>
  <si>
    <t xml:space="preserve">Kompetenceudvikling af eksisterende medarbejdere i I &amp; U </t>
  </si>
  <si>
    <t xml:space="preserve">Politisk prioritering.
Forvaltningerne ejer deres egne udbud, og skal hermed efterspørge udvikling. 
</t>
  </si>
  <si>
    <t xml:space="preserve">Mulighed for at skabe fokus på relevante indkøbsmæssige ændringer, som kan implementeres decentralt på aftaleniveau.  
Markedet skal være klar til at investere og udvikle - reguleres af en øget efterspørgsel. </t>
  </si>
  <si>
    <t xml:space="preserve">Mål 12, Mål 17, Mål 13, Mål 14, Mål 15, Mål 7.  </t>
  </si>
  <si>
    <t>indkøbskontoret</t>
  </si>
  <si>
    <t>Kan ikke fastsættes. Baseline er ikke kendt. .</t>
  </si>
  <si>
    <t>2</t>
  </si>
  <si>
    <t>Før udbudsprocessen  Udvikling af intern adfærd mod flere grønne valg</t>
  </si>
  <si>
    <t xml:space="preserve">Fælles intern kommunal indsats for at bibringe en mere bæredygtig indkøsadfærd. 
Fokus på hvilke historier der bliver fortalt, og en fælles forståelse for hinandens virkeligheder. </t>
  </si>
  <si>
    <t>Rådgivningsindsats til decentrale indkøbere angående grønne valg på aftalerne. 
Øget fokus på hvad afdelingerne indkøber og hvordan dette bruges i praksis fx med fokus på TCO (køb og smid væk vs. reservedele, leje m.m.).</t>
  </si>
  <si>
    <t xml:space="preserve">Igangværende arbejde: 
- Trinvis skalering af leveringskrav, dvs. gebyrer ved mindre ordrer og færre dag-til-dag leveringer. 
- Samle ordren --&gt; mindsker leveringsfrekvensen og påvirker levering i forsyningskæden. 
- Krav til leverandørerne omkring "last mile".  
- Mærkningsordninger er synlige i e-handel. 
- Muligt kun at bestille "grønne kataloger" fra leverandørerne </t>
  </si>
  <si>
    <t xml:space="preserve">Leverandørerne på kommunens igangværende aftaler. 
Internt i Hjørring Kommune (decentrale indkøbere, forvaltningsniveau skal efterspørge grønne løsninger og politisk accept af eventuel merudgift. Dvs være retningssættende for fremtidige ønsker og behov. 
SKI som en vigtig samarbejdspartner. </t>
  </si>
  <si>
    <t>viden om grønne indkøb er almindelig kendt ved indkøbere.</t>
  </si>
  <si>
    <t xml:space="preserve">Kompetenceudvikling af medarbejdere i organisationen. </t>
  </si>
  <si>
    <t>Decentralt fokus - lette trin til en grønnere hverdag</t>
  </si>
  <si>
    <t xml:space="preserve"> Decentrale indkøbere har fokus på at løse deres kerneopgave, derfor skal det være nemt. 
Vidensniveauet omkring priotering mellem 2 produkters egenskaber og miljømæssige påvirkning </t>
  </si>
  <si>
    <t xml:space="preserve">Forventning om at når der skabes en øget bevisthed, vil det få en afsmittende effekt på andre indkøbsområder, samt på indkøberens egen private indkøb m.m. </t>
  </si>
  <si>
    <t xml:space="preserve">Decentrale indkøbere bliver i højere grad bevidste omkring de grønne alternativer. 
På sigt vil en større del af produkterne være grønne. 
Løbende udfasning af "konventionelle" produkter. </t>
  </si>
  <si>
    <t>3</t>
  </si>
  <si>
    <t>Udbudsfasen              Økonomisk bæredygtighed</t>
  </si>
  <si>
    <t xml:space="preserve">Aftalernes prismekanismer nedbrydes, med henblik på at identificere besparelsespotentialer som kan skabe rum for øget grønne krav i aftalen. Medfører evt. en forringelse af serviceniveauet.  
Nedbringe antallet af fakturaer vil medføre flere større ordre og færre leveringer, samt nedsætte emballageforbruget og administrationsomkostningerne. 
Nedbringe antallet af leverandører, med henblik på at samle flere ordre. </t>
  </si>
  <si>
    <t xml:space="preserve">Igangværende arbejde: 
- Forkus på transaktionsomkostninger i hele indkøbsforløbet. 
- Nedbringe brugen af logo-varer. 
- Mindsteordrestørrelser - gebyr. 
- Fragtomkostninger </t>
  </si>
  <si>
    <t xml:space="preserve">Serviceniveaet sænkes for kommunens forvaltninger. Må eksempelvis acceptere lange leveringstider. 
Nyt indkøbsmønster for Kommunens decentrale indkøbere, såeldes varekurvens størrelse øges førend ordren sendes afsted.  </t>
  </si>
  <si>
    <t>Mål 12</t>
  </si>
  <si>
    <t xml:space="preserve">Kan ikke fastsættes. Baseline er ikke kendt. </t>
  </si>
  <si>
    <t>4</t>
  </si>
  <si>
    <t>Udbudsfasen                 Nedbringe forbruget af emballage</t>
  </si>
  <si>
    <t xml:space="preserve">Konkrete krav til plastmaterialer, affaldssortering af brugt emballage eller returordning i relation til emballage. </t>
  </si>
  <si>
    <t xml:space="preserve">Udarbejdelse af bruttoliste over emballagekrav. Medtages når relevant i kommunens aftaler. </t>
  </si>
  <si>
    <t>Igangværende arbejde: 
- Bruttoliste (dynamisk og under udarbejdelse)</t>
  </si>
  <si>
    <t xml:space="preserve">Kommunens leverandører på nuværende og fremtidige aftaler. 
SKI som vigtig samarbejdspartner. </t>
  </si>
  <si>
    <t xml:space="preserve">Intern viden omkring muligheder og begrænsninger indenfor området. </t>
  </si>
  <si>
    <t xml:space="preserve">Leverandørernes modenhed, dvs. lang omstilling af lagerstyring og leveringsmetoder. 
Emballage med plast giver mulighed for levering til kantsten, dvs. sårbarhed omkring vejrforhold. </t>
  </si>
  <si>
    <t>Mål 12, Mål 14</t>
  </si>
  <si>
    <t>2024</t>
  </si>
  <si>
    <t>Lille</t>
  </si>
  <si>
    <t>Udbudsfasen                       Grønne krav i udbud og indkøbsprocesser</t>
  </si>
  <si>
    <t xml:space="preserve">Fokus på den grønne værdikæde og bæredygtighed i alle faser i kommunens aftaler. </t>
  </si>
  <si>
    <t xml:space="preserve">1. Egne udbudsprocesser
2. Fællesoffentlige aftaler: Ved i højere grad at sikre tilslutning til fællesoffentlige aftaler (SKI), højnes grønne krav til kommunens indkæbsaftaler ved eksempelvis at øge kravene til bæredygtig transport og bestillingsadfærd, afskovningsfrie produkter, skærper emballagekrav, understøtter affaldssortering, genanvendelse og genbrug, fokus på produktgaranti og proaktiv opfølgning på CSR. </t>
  </si>
  <si>
    <t xml:space="preserve">Igangværende arbejde: 
- Udarbejdelse af bruttoliste (dynamisk) over mulige tiltag, som drøftes med interne arbejdsgrupper i forindelse med udarbejdelse af kravspecifikation og øvrige betingelser. Note: Mange decentrale indkøbere har svært ved at identificere hvilke muligheder der er indenfor det konkrete aftaleområde. Hermed sætter det høje krav til den udbudskonsulent som har ansvaret for opgaven.  </t>
  </si>
  <si>
    <t>Kræver et internt højt vidensniveau omkring mulighederne indenfor det konkrete produkt- eller serviceniveau.</t>
  </si>
  <si>
    <t xml:space="preserve">Politisk prioritering.
Forvaltningerne ejer deres egne udbud, og skal hermed efterspørge udvikling. 
Kræver et meget højt vidensniveau fra den udbudskonsulent som har ansvaret for det pågældende udbudsområde. </t>
  </si>
  <si>
    <t xml:space="preserve">Bestillingsadfærd. Nemmere og mere overskueligt for decentrale indkøbere, at foretage grønne indkøb.  </t>
  </si>
  <si>
    <t>Udbudsfasen                            Øget krav til grøn transport og logistik</t>
  </si>
  <si>
    <t xml:space="preserve">Arbejde for at optimere forsyningskæder og strategier for logistik og transport, ved eksemplevis at indføre krav til "last mile" samt intern bestillingsadfærd.  </t>
  </si>
  <si>
    <t xml:space="preserve">Udarbejdelse af bruttolite over mulige tiltag, som drøftes med arbejdsgrupperne i forindelse med udarbejdelse af kravspecifikation og øvrige betingelser. 
Optimere forsynlingskæderne ved eksempelvis at indføre gebyrer, fokus på mindre ordre, leveringsdage m.m. 
Lang leveringstid vil give mulighed for shipping fremfor fly. 
Øge kravene til drivmidler, EURO-norm osv. </t>
  </si>
  <si>
    <t>Igangværende arbejde: 
- Bruttoliste (dynamisk og under udarbejdelse). 
- Krav til EURO-norm</t>
  </si>
  <si>
    <t xml:space="preserve">Kommunens leverandører på nuværende og fremtidige aftaler.
SKI som vigtig samarbejdspartner.  </t>
  </si>
  <si>
    <t xml:space="preserve">Leverandørernes modenhed, dvs. lang omstilling af lagerstyring og leveringsmetoder.
Mangler national politisk beslutning. 
Geografisk placering. Leverandørerne vil kræve mulighed for opladning i Hjørring Kommune, hvis der skal omstilles til el. </t>
  </si>
  <si>
    <t>Mål 12, Mål 13, Mål 11. Mål 7</t>
  </si>
  <si>
    <t>Kan ikke fastsættes. Baseline er ikke kendt.</t>
  </si>
  <si>
    <t>Udbudsfasen                           Øget krav til social bæredygtighed</t>
  </si>
  <si>
    <t>Iht. kommunens indkøbs- og udbudspolitik indsættes relevante krav til CSR i forbindelse med kommunens udbud</t>
  </si>
  <si>
    <t xml:space="preserve">Igangværende arbejde: 
- Når relevant, indarbejdes sociale klausuler og arbejdsklausuler i kommunens aftaler. 
- Der etableres kædeansvar for leverandørerne i forhold ti overholdelse af den Europæiske menneskerettighedskonvention, ILO´s deklaration om arbejdstagerrettigheder, RIO deklarationen om miljø og udvikling og FN´s konvention mod korroption.   </t>
  </si>
  <si>
    <t>Kommunens forvaltninger</t>
  </si>
  <si>
    <t xml:space="preserve">Et svært område at kontrollere for kommunen som selvstændig enhed. Kræver et højt ressorceforbrug. </t>
  </si>
  <si>
    <t>Mål 12, Mål 1, Mål 4, Mål 8</t>
  </si>
  <si>
    <t>Kan ikke fastsættes. Baseline er ikke kendt</t>
  </si>
  <si>
    <t>Før udbudsprocessen     Erstatte indkøb af en vare med køb af services/tjenesteydelser</t>
  </si>
  <si>
    <t xml:space="preserve">Indkøber en total serviceløsning for drift af et område, fremfor indkøb af vare. </t>
  </si>
  <si>
    <t xml:space="preserve">Ved at konvertere indkøb af varer til indkøb af services, leasing eller leje, vil det nedbringe forbruget og øget graden af genbrug, cirkulæritet og optimering i værdikæderne. Man vil i denne model forudsætte, at leverandørerne i højere grad kan sætte produkter i cirkulation og genanvende både internt i kommunen, men også i forhold til deres øvrige kunder. </t>
  </si>
  <si>
    <t xml:space="preserve">Kommunens forvaltninger skal efterspørge en konvertering/udlicitering af driften til en privat leverandør.
Leverandørerne som samarbejdspartner. </t>
  </si>
  <si>
    <t>Efterspørgselsrettet</t>
  </si>
  <si>
    <t xml:space="preserve">Politisk prioritering.
Forvaltningerne ejer deres egne udbud, og skal hermed efterspørge grøn udvikling. </t>
  </si>
  <si>
    <t xml:space="preserve">Datadrevet bæredygtighed </t>
  </si>
  <si>
    <t xml:space="preserve">Via indkøbsdata er det muligt at sætte fokus på bl.a. CO2 i kommunens aftaler og selektere i indsatsområderne fremadrettet, dvs. udbyde områder med "lavt hængende grønne frugter" </t>
  </si>
  <si>
    <t>Dataunderstøttelse og klimaberegninger inddrages i forbindelse med planlægning af kommende udbudsindsatser i kommunen. Mulighed for tidlig markedsmodning. 
Mangler konkrete reduktionsmål nationalt og intern i egen kommune. Baseline mangler. 
På sigt kan det (forhåbentlig) blive muligt at identificere CO2 belastning for de enkelte afdelinger/institutioner og melde oplysningerne ud i en compliancesammenhæng</t>
  </si>
  <si>
    <t xml:space="preserve">Igangværende arbejde: 
- Igangsættes i regi af KL i september 2021, Indkøbsdata med fokus på kommunernes CO2 belastning (statslig metode). 
- Nationale datasamarbejde som drives i regi af SKI. Første rapport klar december 2021. 
</t>
  </si>
  <si>
    <t xml:space="preserve">Indkøbs- og udbudafdelingen. 
SKI som vigtig samarbejdspartner. </t>
  </si>
  <si>
    <t xml:space="preserve">Kræver et højt vidensniveau og analysekræfter. 
</t>
  </si>
  <si>
    <t>Igangsættes 2022</t>
  </si>
  <si>
    <t>?</t>
  </si>
  <si>
    <t xml:space="preserve">Meget dårligt datagrundlag, som kun vurderer på overordnede indkøbskategorier. Dvs. grønne tiltag vil ikke kunne identificeres, hvis der sker en substitution fra et produkt til et andet indenfor samme kategori </t>
  </si>
  <si>
    <t>2027</t>
  </si>
  <si>
    <t xml:space="preserve">ansvarlig </t>
  </si>
  <si>
    <t>Ressourcekortlægning og genbrug af materialer</t>
  </si>
  <si>
    <t xml:space="preserve">Metodisk gennemgang af kommunale bygninger inden nedtagning, til identificering af gode/genanvendelige materialer. Opmagasinering af gode/genanvedelige materialer til fremtidige byggerier.  </t>
  </si>
  <si>
    <t xml:space="preserve">Gennemføre ressourcekortlægning inden nedtagning af kommunale bygninger. Fokus på de materialer fra/I bygningen der med fordel kan udtages og genanvendes i andet byggeri. Gerne som en fast del af nedtagninger, hvor det giver mening.  
Som en del af ressourcekortlægning sikres det forurenede materiale ikke genanvendes i nybyggeri. 
Kommunens rolle er også at være faciliator for at andre (private og virksomheder), således at de også udtager genanvendelige materialer og genanvender det eller videregiver/sælger det til materialebørser.  </t>
  </si>
  <si>
    <t xml:space="preserve">På nuværende tidspunkt er der gennemført ressourcekortlægning på et  enkelte projekter som pilotprojekter. Dette er dog ikke en fast procedure på alle nedtagninger. </t>
  </si>
  <si>
    <t>Team TAB, Teknisk Service, SÆH, BFU</t>
  </si>
  <si>
    <t xml:space="preserve">Alle relevante nedtagninger ressourcekortlægges, og genanvendelige materiale opbevares til senere genindbygning. </t>
  </si>
  <si>
    <t>(X) 
sekundær</t>
  </si>
  <si>
    <t>Det vil være forbundet med en økonomisk byrde at gennemføre ressourcekortlægning.</t>
  </si>
  <si>
    <t>Der vil være behov for ressourcer til at udarbejde standardudbud til ressourcekortlægning, og mandskab til at håndtere de fysiske materialer og inventar.  - inden for de nuværende ressourcer</t>
  </si>
  <si>
    <t xml:space="preserve">Miljømæssig bæredygtighed og økonomisk bæredygtighed. Genanvendelige materialer vil kunne bruges af private virksomheder, der ville kunne oprette materialebørser.  </t>
  </si>
  <si>
    <t xml:space="preserve">Hvor gør vi af materiale, hvis  vi ikke har aftagere lige nu? Og hvad gør vi hvis vi har aftagere, men der ligger en tidsmæssig forskydelse på byggeri og nedtagning? 
</t>
  </si>
  <si>
    <t xml:space="preserve">Som en del af nybyggeri og renoveringsprojekter, bør materialebørser kontrolles for at genanvende så mange materiale som muligt. 
Borgere og private aktører bør  i forbindelse med nedtagning overveje om der findes materialer som kan genanvendes.  
Ved at fortælle de gode historier om genbrug af inventar og byggematerialer i kommunens egne bygninger, kan vi inspirere til at borgere ligeledes begynder at tænke i denne retning. </t>
  </si>
  <si>
    <t xml:space="preserve">Mål nummer 12.2. &amp; 12.4. </t>
  </si>
  <si>
    <t xml:space="preserve">lav </t>
  </si>
  <si>
    <t>Overskudsmaterialer fra byggepladser</t>
  </si>
  <si>
    <t xml:space="preserve">Genbrugsstationer på de kommunale byggepladser. Her kan entreprenør og håndværkere placere overskudsmaterialer fra byggeriet, som byens borgere frit kan afhente og genanvende. </t>
  </si>
  <si>
    <t xml:space="preserve">På nuværende tidspunkt er der gang i et par pilotprojekter, hvor der følges op på om der afsætning i materialerne. </t>
  </si>
  <si>
    <t>TEAM TAB, SÆH,BFU</t>
  </si>
  <si>
    <t>I forbindelse med alle kommunale byggeprojekter oprettes der et mindre genbrugsområde på byggepladsen</t>
  </si>
  <si>
    <t xml:space="preserve">Det vil være forbundet med en mindre økomomisk byrde at finde plads til genbrugsstationen, samt at få entreprenører og håndværkere til at benytte dette område. Dette kan indarbejdes i udbud. </t>
  </si>
  <si>
    <t>Der vil være behov for at udarbejde standard vilkår til udbudsmateriale.  - inden for de nuværende ressourcer</t>
  </si>
  <si>
    <t xml:space="preserve">Miljømæssig og økonomisk bæredygtighed. </t>
  </si>
  <si>
    <t xml:space="preserve">At der ikke er materialer nok på byggepladserne? Og at folk derfor kører forgæves. 
At gøre det nemt for entreprenører og håndværkere at deponere overskudsmateriale på pladsen. 
Information til borgerne om at der er noget materiale at hente. </t>
  </si>
  <si>
    <t xml:space="preserve">Det kan hjælpe til at såvel entreprenører og håndværkere bliver mere bevidste om materialernes værdi, og at selv overskudsmateriale kan have værdi for andre. </t>
  </si>
  <si>
    <t xml:space="preserve">Bygningssyn 360 </t>
  </si>
  <si>
    <t xml:space="preserve">Periodisk gennemgang af den kommunale bygningsmasse, med fokus på 5 områder: 
Risiko, Bæredygtighed, Bygningsfysik, Kloge kvm, Velfærd. </t>
  </si>
  <si>
    <t xml:space="preserve">Ved at have øget fokus på det løbende vedligehold, minimeres risikoen for at bygningen forfalder, hvor der skal større og oftest dyrere udbedringer til.  Samtidig kan der i forbindelse med risiko gennemgangen udbedres uhensigtsmæssigheder, hvor der rent forsikringsmæssigt ville kunne påfalde kommunen erstatningsansvar. </t>
  </si>
  <si>
    <t xml:space="preserve">Igangværende på undervisningsstederne, herefter videreførsel til andre bygninger. </t>
  </si>
  <si>
    <t xml:space="preserve">De kommunale bygningsejere og Teknisk Service. </t>
  </si>
  <si>
    <t xml:space="preserve">Der er gennemført bygningssyn på alle kommunale bygninger. Mindst en gang. </t>
  </si>
  <si>
    <t xml:space="preserve">Der er løbende gennemført bygningssyn på alle kommunale bygninger. </t>
  </si>
  <si>
    <t>2021</t>
  </si>
  <si>
    <t xml:space="preserve">Gennemførelsen af bygningssyn vil kunne hjælpe med at sikre at driftsmidlerne bruges mest hensigtsmæssigt. Og vil kunne spare kommunen penge ift. planlagt vedligehold, i stedet for akut vedligehold.  Planlagt vedligehold af bygningen, vil minimere det akutte vedligehold. Planlagt vedligehold sikrer en længere levetid af bygning og bygningsdele. </t>
  </si>
  <si>
    <t>Der vil være behov for ekstra ressourcer for at kunne gennemføres bygningssyn på alle kommunens bygninger. Der kan med de nuværende ressourcer gennemføres og afrapporteres ca. 5-10 bygningssyn pr. år. - inden for de nuværende ressourcer eller måske som projekt ansættelse</t>
  </si>
  <si>
    <t xml:space="preserve">Miljømæssig-, økonomisk og social bæredygtighed. </t>
  </si>
  <si>
    <t xml:space="preserve">Det kan føles som en kontrol af tekniske servicelederes arbejder, når der gennemføres bygningssyn. Dette kan avle modstand imod gennemgangen, </t>
  </si>
  <si>
    <t xml:space="preserve">Bygningssyn 360 kan påvirke adfærden for bygningens driftansvarlige, ift. at opnå større viden om de væsentligste faktorer for blandt andet at sikre den bedste levetid for bygningen. Ligeledes vil affraporteringen kunne hjælpe lederen til at forstå vigtigheden af at afsætte midler til vedligehold. </t>
  </si>
  <si>
    <t xml:space="preserve">Mål nummer 12.2 &amp; 12.5 </t>
  </si>
  <si>
    <t xml:space="preserve">Årlig opfølgning på antallet af  bygningssyn. For at sikre den fornødne kadence. </t>
  </si>
  <si>
    <t>høj</t>
  </si>
  <si>
    <t xml:space="preserve">Datadrevet energiledelse </t>
  </si>
  <si>
    <t>En systematisk opsamling af forbrugsdata (el,vand, varme) på de kommunale bygninger. Overvågning af data med henblik på at opfange højdespringere, og uhensigtsmæssigheder eks. ved udstyr der ikke er indstillet korrekt.</t>
  </si>
  <si>
    <t xml:space="preserve">Dataopsamlingen kan bruges til at benchmarke de kommunale bygninger, og dermed understøtte arbejdet med at energirenovere. </t>
  </si>
  <si>
    <t xml:space="preserve">TAB, SÆH, BFU, Teknisk Service. </t>
  </si>
  <si>
    <t xml:space="preserve">Data fra el,vand og varme opsamles automatisk, og der udtrækkes med faste intervaller statusbilleder, der viser hvorledes forbruget ser ud. </t>
  </si>
  <si>
    <t xml:space="preserve">Forventeligt 10% besparelse ift. nuværende forbrug. </t>
  </si>
  <si>
    <t xml:space="preserve">Projektet vil enten være afsluttet, alternativt vil det køre på lav blus, med løbende overvågnin, for at sikre at der ikke opstår et pludseligt højt forbrug. </t>
  </si>
  <si>
    <t xml:space="preserve">Der vil skulle findes midler til at indkøbe system og overvåge data. 
Denne omkostning, forventes dog hurtigt tjent hjem gennem energibesparelser.  </t>
  </si>
  <si>
    <t xml:space="preserve">Der vil være behov for ekstra ressourcer for drive processen , gennemføre udbud og indføre system. Samt den daglige overvågning af forbrug. </t>
  </si>
  <si>
    <t xml:space="preserve">Det er ikke nødvendigvis alle kommunale bygninger der kan udtrækkes data for på nuværende tidspunkt, men udrulningen af digital fjernaflæsning går stærkt. </t>
  </si>
  <si>
    <t xml:space="preserve">Benchmarking kan have en adfærdsregulerende effekt, da man har mulighed for at følge forbrugsdata, og dermed se hvordan forskellige tiltag påvirker forbruget. Det vil ligeledes kunne bruges set ind i et læringsperspektiv, hvor særligt skoler og institutioner vil kunne følge forbruget. </t>
  </si>
  <si>
    <t>Mål nummer 12.2 og 12.4</t>
  </si>
  <si>
    <t>Årlig opfølgning på den realiserede besparelse.</t>
  </si>
  <si>
    <t>IOT i byggeri</t>
  </si>
  <si>
    <t>Udarbejde strategi for hvornår/hvor IOT skal indbygges, og hvordan/hvem der skal overvåge.</t>
  </si>
  <si>
    <t xml:space="preserve">Indbygge IOT sensorer i kommunens bygninger, for at sikre at bygningen og dens udstyr fungerer hensigtsmæssigt. </t>
  </si>
  <si>
    <t xml:space="preserve">Der er gennemført et par pilotprojekter, der viser at IOT kan hjælpe med at "afsløre" uhensigtsmæssigheder i eksisterende byggeri. Hvor bygningens udstyr ikke fungere optimalt, eller er ordentligt indstillet. </t>
  </si>
  <si>
    <t>Der er udarbejdet en strategi for IOT i Hjørring Kommunes byggeri.</t>
  </si>
  <si>
    <t xml:space="preserve">Øget omkostning i forbindelse med anlæg af IOT sensorer i byggeriet, og løbende opfølgning på data. </t>
  </si>
  <si>
    <t>Behov for hjælp til at udarbejde en sådan strategi - inden for de nuværende ressourcer</t>
  </si>
  <si>
    <t xml:space="preserve">Teknologien flytter sig hastigt, så risiskoen er at en strategi, forholdsvist hurtigt risiskere at blive forældet. </t>
  </si>
  <si>
    <t xml:space="preserve">Kan på samme vis som Databaseret energiledelse hjælpe med at sikre opfølgning på forbrug, og sikre sig at de overvågede bygningselementer opfører sig som forventet. </t>
  </si>
  <si>
    <t>Mellem</t>
  </si>
  <si>
    <t xml:space="preserve">Stille flere bæredygtighedskrav i udbudsmaterialer </t>
  </si>
  <si>
    <t xml:space="preserve">Samarbejde med TAB, SÆH og BFU om målsætninger i forbindelse med nybyggeri og renovering. </t>
  </si>
  <si>
    <t>Det er muligt at stille flere bæredygtighedskrav igennem udbud, til eksempelvis materialer, genanvendelse og arbejdsgange</t>
  </si>
  <si>
    <t>TAB, SÆH, BFU</t>
  </si>
  <si>
    <t xml:space="preserve">TAB har den fornødne viden til at rådgive vores bygherrer om hvilke krav de med fordel kan indbygge i udbud, for dermed at sikre så lav en klimabelastning som muligt. </t>
  </si>
  <si>
    <t>Når der stilles flere bæredygtige udbudskrav, vil det betyde, at der oftest er en fordyrelse af projektet. Uanset om bæredygtighedskravene rammer ind i ændret adfærd, eller materialer.</t>
  </si>
  <si>
    <t xml:space="preserve">Det er nødvendigt med løbende uddannelse, for at følge med i udviklingen indenfor bæredygtige materialer. </t>
  </si>
  <si>
    <t xml:space="preserve">At de bæredygtige løsninger i forbindelse med renovering og nybyggeri, nedpriroirteres når bygherre skal tage beslutning om hvorledes byggeriet skal se ud. Dette grundet eksempelvis manglende økonomi eller æstestik, eller utryghed ved nye materialer. . </t>
  </si>
  <si>
    <t>Udarbejde værktøj til CO2 beregninger indenfor ny-byggeri</t>
  </si>
  <si>
    <t>Indgår samarbarbejde med Transition, Roskilde, Favrskov, Aalborg og Skanderborg Kommune - og sammen ansøge RealDania om støtte til et sådan projekt</t>
  </si>
  <si>
    <t>Bæredygtighed i de kommunale anlægsaktiviteter får stadigt større politisk prioritet, men den reelle bæredygtighed er udfordret at manglende konkret viden om hvad bæredygtighed betyder i praksis for de kommunale anlæg. Kommunernes beslutningsproces er grundlæggende tilrettelagt sådan, at anlægsbeslutninger træffes på et meget tidligt tidspunkt i projekternes planlægningsfase. 
En fuld LCA er en forholdsvist stor og ressourcekrævende opgave, og det er derfor mest relevant, og oftest kun praktisk muligt, at gennemføre den når byggeriet er blevet politisk besluttet. Det er derfor vanskeligt for kommunerne at have valide vurderinger af et anlægsprojekts klima-og miljøpåvirkning til rådighed i beslutningsprocessen, da LCA-beregningerne ikke er til rådighed. 
Den manglende viden om de miljømæssige konsekvenser, og den manglende indsigt i mulige alternativer og forskellige scenarier, gør det vanskeligt for kommunalpolitikerne at foretage en legitim prioritering af bæredygtighed baseret på fakta. Det medfører alt andet lige en tendens til at favorisere nybyg frem for renovering, og lave anlægsomkostninger fremfor langsigtet bæredygtighed i hele byggeriets levetid. 
Kommunernes budget- og planlægningsproces er derfor udfordret af en reel mangel på viden om investeringernes konsekvenser, ikke mindst når det kommer til en valid vurdering af den samlede bæredygtighed.</t>
  </si>
  <si>
    <t>Transition, Roskilde, Favrskov, Aalborg og Skanerborg Kommune</t>
  </si>
  <si>
    <t xml:space="preserve">At der er udarbejdet et bæredygtighedsværktøj, der muliggør at kommunerne nemmere kan foretage vurdering af bæredygtighed i forbindelse med beslutninger om udmøntning af anlægsmidlerne. </t>
  </si>
  <si>
    <t xml:space="preserve">Interne timer 300 timer, samt en økonomi på 30.000 kroner </t>
  </si>
  <si>
    <t xml:space="preserve">At der ikke opnås støtte fra RealDania. </t>
  </si>
  <si>
    <t>Mål nummer 12.7</t>
  </si>
  <si>
    <t>Projektet forventes afsluttet i 2024</t>
  </si>
  <si>
    <t>Transition</t>
  </si>
  <si>
    <t>Skabe et system der kan håndtere kommunens overskudsinventar og materialer</t>
  </si>
  <si>
    <t>Udarbejde system, og få hældt inventar og materialer ind i systemet. Skal udarbejdes sammen med Tekniske Service, og de Tekniske serviceledere på de forskellige forvaltningsområder.</t>
  </si>
  <si>
    <t xml:space="preserve">Teknisk service opbevarer inventar, som kan genbruges i stedet for at indkøbe nyt. Vi ønsker at digitalisere inventaret, således at kendskabet til inventaret udbredes, og dermed øge sandsynligheden for at inventaret får et nyt liv. Vi er samtidig opmærksom på at der er flere tekniske serviceledere der potentialt kan have deres egne lagre med inventar og materialer, som det ville være gavligt at få synliggjort, således at der ikke indkøbes nyt, men istedet genbruges. </t>
  </si>
  <si>
    <t xml:space="preserve">På nuværende tidspunkt er der begrænset kendskab til inventaret, og det er ikke nedskrevet hvilket inventar der er til rådighed. </t>
  </si>
  <si>
    <t xml:space="preserve">Teknisk service, SÆH, BU , Team TAB. </t>
  </si>
  <si>
    <t xml:space="preserve">Der er lavet et system, som kan håndtere inventar og materialer. Samtidig er der et bredt kendskab til dette system. </t>
  </si>
  <si>
    <t xml:space="preserve">Systemet benyttes, og bruges ligeledes i forbindelse med udbud. </t>
  </si>
  <si>
    <t>Der vil kræves ressourcer for at opbygge systemet, teste systemet og udbygge det. Ligeledes vil lageret skulle styres, når der kommer nye materialer ind, og når der fjernes nogen. - inden for de nuværende ressourcer eller som projektansættelse</t>
  </si>
  <si>
    <t xml:space="preserve">Hvordan sikrer vi den fornødne plads til at opmagasinere materialer indtil de bliver genbrugt. Hvad gør vi ved materialer der ikke bliver genbrugt? </t>
  </si>
  <si>
    <t>chausseste og brosten - gamle sten opbebares Materielgården  og skal indgå i det nye system</t>
  </si>
  <si>
    <t>indsamling og opbevaring sker allerede i dag, genbruget kun i mindre omfang. Der er potentiale til mere</t>
  </si>
  <si>
    <t>TAB og materielgåeden</t>
  </si>
  <si>
    <t>overskudsvarme fra centralkøkkent</t>
  </si>
  <si>
    <t>undersøge mulighederne for udnyttelse af overskudsvarme fra køl og frys på Hjørring Kommunens centralkøkken</t>
  </si>
  <si>
    <t>hjørring fjernvarme - teknisk services - TAB</t>
  </si>
  <si>
    <t>overskudsvarmen skal være udnyttet</t>
  </si>
  <si>
    <t>der skal måske nogle anlægsmidler til at gennemføre projeket. Der kan måske skabes et overskud ved at sælge varmen</t>
  </si>
  <si>
    <t>den overskydende varme vil ikke gå til spilde, og der kan spares penge et andet sted.</t>
  </si>
  <si>
    <t>om det er lovligt i forhold til kommunalfuldmagten</t>
  </si>
  <si>
    <t>mellm</t>
  </si>
  <si>
    <t>13</t>
  </si>
  <si>
    <t>14</t>
  </si>
  <si>
    <t xml:space="preserve">Øget genanvendelse </t>
  </si>
  <si>
    <t xml:space="preserve">Udvikling af eksisterende og implementering af nye ordninger til indsamling og modtagelse af genanveneligt affald fra private og erhverv
</t>
  </si>
  <si>
    <t xml:space="preserve">Ordningerne skal udvikles og implementeres primært i samarbejds med  AVV-ReneNord og de 6 ejerkommuner men også i samarbejde med private aktører som indsamler og modtager affaldet. 
Ordningerne vil bla omfatte implementering af  indsamling af de 10 fraktioner hos private og erhverv, men også udvikling af genbrugspladserne med fokus på at understøtte udviklingen af cirkulære værdikæder og forretningsmodeller. 
Der skal arbejdes aktivt med information og vejledning af både private og erhvervskunder i korrekt sortering og nytteværdi her af.
Samarbrjdet skal være med til at flytte dagsordnen fra affaldshåndtering til ressource optimering og cirkulær økonomi </t>
  </si>
  <si>
    <t>Samarbejde mellem affaldsplanlægger i HJK og BRK</t>
  </si>
  <si>
    <t xml:space="preserve">AVV /Reno Nord  
De øvrige ejer kommuner                              private indsamlerer 
Modtager anlæg 
socialøkonomiske foreninger (røde kors mfl.) 
</t>
  </si>
  <si>
    <t>Velfungerende ordninger for private og erhverv  i de 6 kommuner og genanvendelse på 65% og mængen af plads som afbrændes i Hjørring Kommune reduceres med 50%.</t>
  </si>
  <si>
    <t xml:space="preserve">mindre genanvendeligt affald til forbrænding 
Øget genanvendelse </t>
  </si>
  <si>
    <t>Fra Hjørring Kommunes Energiregnskab 2020</t>
  </si>
  <si>
    <t>Mængen af plads som afbrændes i Hjørring Kommune reduceres med 50%.</t>
  </si>
  <si>
    <t>(X)</t>
  </si>
  <si>
    <t>2050</t>
  </si>
  <si>
    <t>4-6 årlige møder + opfølgning på div tiltag måske 1/4 årsværk - inden for de nuværende ressourcer</t>
  </si>
  <si>
    <t xml:space="preserve">løbende opfølgning på ny lovgivning  og best praksis </t>
  </si>
  <si>
    <t xml:space="preserve">Med udgangspunkt i  regeringens handlingsplan for cirkulær økonomi kommer der løbende nye forventninger og krav til at kommunerne og forbrændingsanlægene skal arbejde aktivt for at  øge genanvendlsen af det affald som ikke kan undgås. 
Vi er med til at gøre det mere attraktivt at sortere rigtigt  hos affaldsproducenten, som dermed vil efterspørge gode løsninger fra indsamlere, som så får incitament til at udvikle nye og bedre sorteringsløsninger og finde gode afsætningsmuligheder. 
Vi arbejder både med at nedbringe CO2 fra affaldssektoren og på at udnytte ressourcerne bedst muligt </t>
  </si>
  <si>
    <t xml:space="preserve">Der skal bruges ekstra ressourcer ved AVV for at lave kontrollerne
Der skal lige være helt styr på lovgrundlaget 
konflikt med branchen 
risiko for at mere affald "dumpes" ulovligt/eller kørers til mindre "skrappe" anlæg
AVV kommer til at mangle brændbart affald når mere sorteres til genanvendelse 
AVV kommer til at "skræmme" kunder væk  </t>
  </si>
  <si>
    <t xml:space="preserve">
bedre udnyttelse af af ressourcer 
Incitament til at minimere affaldsmængderne hos virksomhederne 
Incitament hos virksomhedder til at sortere rigtigt 
øget volume på affald sorteret til genanvendelse --&gt; understøtte teknologi og forretningsudvikling hos indsamlere og modtagere </t>
  </si>
  <si>
    <t xml:space="preserve">ny adfærd omkring sortering af affald </t>
  </si>
  <si>
    <t>12.5 reduktion af affald 
12.6 bæredygtig praksisi og rapportering for virksomheder 
12.2 bæredygtig forbrug og forvaltning af ressourcer</t>
  </si>
  <si>
    <t>årlig staus på affaldsmængder til forbrænding ADS/AVV egne data</t>
  </si>
  <si>
    <t xml:space="preserve">høj </t>
  </si>
  <si>
    <t xml:space="preserve">Udsortering og genanvendelse af plast </t>
  </si>
  <si>
    <t xml:space="preserve">Afbrænding af plast udgør størstedelen af klimapåvirkningen fra affaldshåndteringen. Derfor sættes der, i samarbejde med renonord og øvrige kommunale og private interesenter, fokus på udsortering og genanvendelse af plastaffald fra både husholdninger og erhverv. Dette skal bla ske vha. affaldstilsyn, information og vejledning til både private og erhverv samt øget modtagekontrol. </t>
  </si>
  <si>
    <t xml:space="preserve">erhvevsaffaldsprojekt </t>
  </si>
  <si>
    <t xml:space="preserve">renonord/avv
6 ejer kommuner
private indsamlerer </t>
  </si>
  <si>
    <t>#</t>
  </si>
  <si>
    <t>50 % reduktion i afbrænding af genanvendeligt plast</t>
  </si>
  <si>
    <t>ingen genanvendelig plast i forbrændingen</t>
  </si>
  <si>
    <t>inden for de nuværende ressourcer</t>
  </si>
  <si>
    <t xml:space="preserve">anvendelse af færre nye ressourcer. Giver nye forretningsmuligheder i forbindelse med de cirkulære loops for genanvent plast </t>
  </si>
  <si>
    <t>økonomiske og konkurrence barerriere for anlæg og virksomheder</t>
  </si>
  <si>
    <t>anvendelse af færre nye ressourcer. Giver nye forretningsmuligheder i forbindelse med de cirkulære loops</t>
  </si>
  <si>
    <t xml:space="preserve">kræver mere information og dialog - og en tro på at ens nabo/konkurenter bliver stillet overfor de samme krav og at ens indsats nytter </t>
  </si>
  <si>
    <t>team miljø og team energi og mobilitet</t>
  </si>
  <si>
    <t xml:space="preserve">Der skal arbejdes aktivt med at udvikle en effektiv modtagekontrol og affaldstilsyn  </t>
  </si>
  <si>
    <t xml:space="preserve">Både for indsamlings- og bringeordninger til private og erhverv skal der være en effektiv modtagekontrol, der sikre kvalitetn af affald til genanvendelse, forbrænding og deponi. I kontrollen skal der være fokus på vejledning men også en effektiv mulighed for at håndhæve sorterringskravene. 
Affaldstilsynet for kommunens virksomheder skal udvikles og impelemnteres og der igennem sikre vejledning om korrekt affaldssortering men også håndhævelse hvis nødvendigt. </t>
  </si>
  <si>
    <t xml:space="preserve">50 årlige affaldstilsyn 
65% genanvendelse </t>
  </si>
  <si>
    <t xml:space="preserve">øget genanvendelse 
mindre forbrænding </t>
  </si>
  <si>
    <t>85% genanvendelse</t>
  </si>
  <si>
    <t>½ årsværk til øget affaldstilsyn - inden for de nuværende ressourcer - måske en projektansættelse</t>
  </si>
  <si>
    <t xml:space="preserve">det er vigtigt at de mængder der går til genanvendelse ikke er "forurenet" så spild  undgås lige ledes er det vigtigt at affald som er genanvedeligt ikke bliver brændt men indgår i loopet med genanvendelse </t>
  </si>
  <si>
    <t xml:space="preserve">økonomi - det er ofte billigere at sende affald til forbrænding end til genanvendelse
adfærd - det kræver korrekt sortering helevejen rundt. Der er mange der ikke har forståelse for at hvis man smider noget forkert i en continer til genanvendelse så kan hele containren være forurenet og i værstefald ende til forbrænding </t>
  </si>
  <si>
    <t>ved effektiv kontrol minimeres mulighed og lyst til at "snyde" og dermed bliver prisen på affaldshåndtering ikke en konkurenceparemeter fx på en nedrivningsag. Så dem der gerne vil gøre det rigtige ikke bliver øknomisk straffet</t>
  </si>
  <si>
    <t xml:space="preserve">Øget genanvendelse på kommunale insitutioner </t>
  </si>
  <si>
    <t xml:space="preserve">Kommunen skal gå forrest så alle  kommunale inistutioner skal sortere minimum i 10 fraktioner. </t>
  </si>
  <si>
    <t xml:space="preserve">Nogle insitutioner er godt i gang, andre er først lige begyndt. Der skal fortages en gennemgang og udarbejdes vejledninger og implementeres sorteringssystemer som gør at alle kan sortere i de 10 fraktioner  </t>
  </si>
  <si>
    <t xml:space="preserve">AVV/reno nord </t>
  </si>
  <si>
    <t>alle ininstutioner sortere affald - og har gjort det siden 2024 og vi har en samlet genanvendelses på 65%</t>
  </si>
  <si>
    <t xml:space="preserve">mindre forbrænding </t>
  </si>
  <si>
    <t>85% genanvendelse af det kommunale affald</t>
  </si>
  <si>
    <t>aldig</t>
  </si>
  <si>
    <t xml:space="preserve">indkøb afmateriel til at sortere </t>
  </si>
  <si>
    <t>måske nogle besøg og udarbejdes af noget materiale. Inden for de nuværende ressourcer</t>
  </si>
  <si>
    <t>ved at øge sorteringen bliver det muligt at minimere forbruget af nye ressourcer.</t>
  </si>
  <si>
    <t>manglende viden på instutionerne og at de ikke ser det som deres kerne kompetence</t>
  </si>
  <si>
    <t>handler også om at kommunen skal gå forrest på denne dagsorden. På de insutioner der arbejder med børn handler det også om undervisning</t>
  </si>
  <si>
    <t>dette handler meget om adfærd</t>
  </si>
  <si>
    <t xml:space="preserve">Affaldsforebyggelse og cirkulære værdikæder </t>
  </si>
  <si>
    <t xml:space="preserve">Kommunen skal bruge udbud og indkøb til at sætte cirkulær økonomi på dagsordenen </t>
  </si>
  <si>
    <t>For at affaldssortering og genanvendelse nytter skal de genanvendte materialer bruges til noget fornuftigt af værdi.
Kommunen kan feks. efterspørge/stille krav til at de plast produkkter, der inkøbes skal være produceret med genbrugsplast.
For at minimere mængden af affald, kan kommunen også stille krav til at der fx i byggeprojekter, anvendes genbrugsmaterialer såsom mursten.  
Se indkøb og bygge-anlæg for flere handlinger, eftek og prioritering.</t>
  </si>
  <si>
    <t>se indkøb og bygge-anlæg</t>
  </si>
  <si>
    <t>Kompetenceopbygning hos borger, virksomheder og i  værdikæder, gerne gennem tæt samarbejde med Aalborg Universitet, branche organisationer eller andre interesenter.</t>
  </si>
  <si>
    <t xml:space="preserve">Vi vil vil være med til at facilitere at borgere får bedre mulighed for levetidsforlænge deres ting eller vælge genbrug frem for at købe nyt. Det kunne fx være aften-kurser i at reparere græsslåmaskinen, vedligeholde vaskemaskinen mm. 
For virksomheder vil vi afholde forskellige info-møder og workshops med forskellige temaer ift. grøn forretningsudvikling og omstilling. Derigennem vil vi skabe vidensdeling og netværk på tværs af kommunes virksomhedder. 
Det kunne bla. en  workshops med fokus på brug af  klimakompasset, eller med fokus på at finde muligheder for symbioser med genanvendelse af affaldsprodukter osv. </t>
  </si>
  <si>
    <t xml:space="preserve">Workshop om bygge affald 
temamøde om erhvervsaffald </t>
  </si>
  <si>
    <t xml:space="preserve">reno Nord
FOF
AAU/NBE
branche organisationer
Andre kommuner 
erhvervscenetr nordjylland </t>
  </si>
  <si>
    <t xml:space="preserve">AAU/NBE
branche organisationer
Andre kommuner 
erhvervscenetr nordjylland </t>
  </si>
  <si>
    <t xml:space="preserve">min. 5 årlige arrengementer samt løbende kommunikation i netværk, SoMe platforme mm. </t>
  </si>
  <si>
    <t xml:space="preserve">Mindre affald mere genbrug </t>
  </si>
  <si>
    <t>fastholde mål fra 2030</t>
  </si>
  <si>
    <t>(x)</t>
  </si>
  <si>
    <t xml:space="preserve">"drifts budget" til lokaler, forplejning mm i forbindelse med møder osv. </t>
  </si>
  <si>
    <t>1/2 årsværk  pr år til planlægning af arrangementer samt løbende kommunikation/information og videndeling i netværk mm  - inden for de nuværende ressourcer eller måske projektansættelse</t>
  </si>
  <si>
    <t xml:space="preserve">Viden om de forskellige teknologier.
Netværk med andre kommuner, virksomheder og andre nteressenter  </t>
  </si>
  <si>
    <t>Klimaarbejde foregår i høj grad inden for de rammer, som sættes af de internationale aftaler og mål, og de nationale mål, handlingsplaner og lovgivning på området:  Strategi for Cirkulær Økonomi, september 2018  Regeringens Klimapartnerskaber – Affald, vand og cirkulær økonomi, marts 2020  Handlingsplan for cirkulær økonomi 2020-2032, december 2020  Køreplan for et grønt Danmark, september 2021 For at opnå de forventede reduktioner i erhvervslivet skal vi lykkes med at samarbejde med en bred vifte af virksomheder.</t>
  </si>
  <si>
    <t xml:space="preserve">manglende økonomiske incitament til forandringer hos virksomheder
Det er svært at ændre vaner og adfærd hos borgere 
Manglende ressourcer hos SMV'er til at undersøge og drive en forandring
Manglende viden om eksisterende og kommende teknologiske muligheder og udvikling   </t>
  </si>
  <si>
    <t>fremtidssikring af kommunens virksomheder 
Økonomisk incitament hos borgere l</t>
  </si>
  <si>
    <t xml:space="preserve">evt. afledel ændringer på baggrund af screeninger </t>
  </si>
  <si>
    <t>Understøtte virksomhedsudvikling ved at deltage og evt. hjemtage projekter med funding fra diverse puljer (f.eks. MUDP, GUDP, EUDP, Danmarks Grønne 
Fremtidsfond, Danmarks Grønne Investeringsfond, Innovationsfonden, EU's 
Miljøhandlingsprogram)</t>
  </si>
  <si>
    <t>Via disse projekter kan der skaffes økonomiske ressourcer til at undersøge og teste fx nye produkter, samarbejder teknologi udvikling mm. der kan understøtte mere cirkulærer forretningsmodeller og værdikæder</t>
  </si>
  <si>
    <t xml:space="preserve">GRØN </t>
  </si>
  <si>
    <t>Erhvervscenter Nordjylland
AAU/NBE
GREEN HUB Denmark 
rhvervsklyngerne</t>
  </si>
  <si>
    <t xml:space="preserve">10 nye symbioser eller forretningsmodeller der tager udgangspunkt i cirkulære principper </t>
  </si>
  <si>
    <t xml:space="preserve">Mindre affald 
fremtidssikring af kommunens virksomheder </t>
  </si>
  <si>
    <t xml:space="preserve">50  nye symbioser eller forretningsmodeller der tager udgangspunkt i cirkulære principper </t>
  </si>
  <si>
    <t>1/4 årsværk årligt til at deltage/drive og følge op på projekterne - inden for de nuværende ressourcer</t>
  </si>
  <si>
    <t xml:space="preserve">manglende økonomiske incitament til forandringer
Manglende ressourcer hos SMV'er til at undersøge og drive en forandring
Manglende viden om eksisterende og kommende teknologiske muligheder og udvikling   </t>
  </si>
  <si>
    <t xml:space="preserve">Front runner på fx teknologi udvikling 
tiltrækning af arbejdskraft 
forretnings og eksport muligheder </t>
  </si>
  <si>
    <t xml:space="preserve">Ressource/klima-messe med aktører fra hele værdikæden. </t>
  </si>
  <si>
    <t xml:space="preserve">Lave en messe som skal fungere som udstillingsvindue for hvordan vi holder produkter og recourcer i "loop" og hvad det vi sortere til genanvendelse (privat og erhverv) kan blive til. 
Udstillingsvindue for og formidling af hvad cirkulærer forretningsmodeller og værdikæder er og hvad Inspiration til hvad man selv kan gøre for at sænke sit klimaaftryk som borger og som virksomhed. "Match making" mellem virksomheder med muligheder for symbioser </t>
  </si>
  <si>
    <t xml:space="preserve">Erhvervsaffaldsprojekt </t>
  </si>
  <si>
    <t xml:space="preserve">Div. virksomheder 
AAU/NBE
Brancheforeninger 
erhvervsklynger </t>
  </si>
  <si>
    <t xml:space="preserve">en messe hver 2 år </t>
  </si>
  <si>
    <t xml:space="preserve">videns deling og kompetence opbygning </t>
  </si>
  <si>
    <t xml:space="preserve">1/5 årsværk til planlægning og koordinering, afholdelse og efterfølgende opfølgning . Inden for de nuværende ressourcer </t>
  </si>
  <si>
    <t xml:space="preserve">Ved at lave et udstillingsvindue for virksomheder mm der arbejder med grøn omstilling understøttes viden deling og inspiration på tværs af brancher og værdikæder samt på tværs af privat og erheverv </t>
  </si>
  <si>
    <t>manglende ressourcer til afholdelse af messen</t>
  </si>
  <si>
    <t xml:space="preserve">Ved at lave et udstillingsvindue for virksomheder mm der arbejder med grøn omstilling understøttes viden deling og inspiration på tværs af brancher og værdikæder samt på tværs af privat og erheverv 
det kan være med til at sætte hjørring virksomheder på landkortet </t>
  </si>
  <si>
    <t xml:space="preserve">13.3 undervisning og oplysning
12.8 information om bærdygtig udvikling </t>
  </si>
  <si>
    <t>genanvende gødeskæringsmateriale</t>
  </si>
  <si>
    <t>genanvende grødeskæringsmateriale fra åer og vandløb til kompost eller biogas</t>
  </si>
  <si>
    <t>Afsøge om det er muligt at kompostere afskåret grøde ved AVV og herefter at få materialet tilbage som kompost</t>
  </si>
  <si>
    <t>avv, landmænd, måske biogas</t>
  </si>
  <si>
    <t>al afkåret grøde genvenvendes</t>
  </si>
  <si>
    <t>skal undersøges nærmere. Skal indgå i prioirteringene</t>
  </si>
  <si>
    <t xml:space="preserve">det er muligt her at arebjde med den grønne del af cirkulær økonomi. Ved at lave kompost af grøden kan man undgå at købe jordforbdring. </t>
  </si>
  <si>
    <t>økonomi, vaner</t>
  </si>
  <si>
    <t>matielgården</t>
  </si>
  <si>
    <t>Klimavenlig drift af kommunale grønne arealer og vejkanter</t>
  </si>
  <si>
    <t>afsætte græsafklip til landmænd som gødning og jordforbedring</t>
  </si>
  <si>
    <t>alternativ afsættes græsafklip til lokalt biogasanlæg</t>
  </si>
  <si>
    <t>Materielgården, landmænd</t>
  </si>
  <si>
    <t>alt græsafklip afættes</t>
  </si>
  <si>
    <t>prioriteres inden for de nuværende midler</t>
  </si>
  <si>
    <t>neutral</t>
  </si>
  <si>
    <t>der er stor værdi at at bruge de ressourcer der er i græsafklip til erstatning for indkøbte jordforbedring</t>
  </si>
  <si>
    <t>vaner, økonomi</t>
  </si>
  <si>
    <t>natur, rekreativ</t>
  </si>
  <si>
    <t>ændret adfærd fra personalet</t>
  </si>
  <si>
    <t>Park og Vej</t>
  </si>
  <si>
    <t xml:space="preserve">Optimering og substitution af energi og forbrugsstoffer </t>
  </si>
  <si>
    <t xml:space="preserve">kortlægning af energitunge virksomheder  og potentialer for effektiviseringer og/eller omlægning til andre energi typer </t>
  </si>
  <si>
    <t xml:space="preserve">Der skal skabes et overblik ogver hvilke virksomheder vi har og hvilke potentialer der her konkret må forventes at være ift. energieffektiviceringer og substitution </t>
  </si>
  <si>
    <t>erhvervshus nordjylland</t>
  </si>
  <si>
    <t xml:space="preserve">de 50 primærer energiforbrugere er kortlagt og der er indgået klimapartnerskabsaftaler med dem </t>
  </si>
  <si>
    <t xml:space="preserve">kortlægnings rapport </t>
  </si>
  <si>
    <t xml:space="preserve">70% reduktion i udledningen af CO2e </t>
  </si>
  <si>
    <t>4 uger indenfor nuværende ressourcer</t>
  </si>
  <si>
    <t>Regeringen vil i 2022 fremlægge sit udspil om en grøn omlægning af industrien. Hertil kommer, at anden fase af den grønne skattereform i 2023 skal fastsætte rammerne for en ensartet CO2 afgift. Udfaldet af forhandlinger om grøn omstilling af industrien samt den grønne skattereform bliver givet afgørende for tempoet i udfasningen af olie og gas til industrielle formål.</t>
  </si>
  <si>
    <t>manglende økonomiske incitament til forandringer</t>
  </si>
  <si>
    <t>kan blive "licence to operate"</t>
  </si>
  <si>
    <t xml:space="preserve">der er behov for øget bevidshed og overbevisning om at investeringerne giver mening for dem </t>
  </si>
  <si>
    <t>7.2 mere VE</t>
  </si>
  <si>
    <t>team miljlø</t>
  </si>
  <si>
    <t>NORDLYS</t>
  </si>
  <si>
    <t>7.3 energieffektivitet</t>
  </si>
  <si>
    <t>Forsyningsselvskaberne</t>
  </si>
  <si>
    <t xml:space="preserve">Manglende ressourcer hos SMV'er til at undersøge og drive en forandring  </t>
  </si>
  <si>
    <t xml:space="preserve">der kan muligvis opnås økonomiske besparelser </t>
  </si>
  <si>
    <t>Branche foreninger</t>
  </si>
  <si>
    <t xml:space="preserve">Tilsyn/screeninger med fokus på energi optimeringer eller omlægnng </t>
  </si>
  <si>
    <t xml:space="preserve">med udgangspunkt i kortlægningen planlægges tilsyn/screeninger med fokus på at at tale med relevante virksomheder om potentialerne for energi optimeringer mm Virksomhederne informeres om forskellige muligheder/ordninger/netværk mm </t>
  </si>
  <si>
    <t>I regi af Buisness Hjørring tilbydes forskellige energieffektiviceringspuljer</t>
  </si>
  <si>
    <t xml:space="preserve">10 tilsyn/screeninger årligt med fokus på energi </t>
  </si>
  <si>
    <t xml:space="preserve">reduktion i co2 udledning </t>
  </si>
  <si>
    <t>1/4 årsværk årligt til at lave fokuserede tilsyn/screeninger ud over det der i dag bruges på lovpligtige tilsyn - indenfor de nuværende ressourcer</t>
  </si>
  <si>
    <t>Viden om de forskellige teknologier.</t>
  </si>
  <si>
    <t>NBE Virksomheder</t>
  </si>
  <si>
    <t xml:space="preserve">Via NBE er flere virksomheder blevet tilbudt screeninger  </t>
  </si>
  <si>
    <t xml:space="preserve">Øvrige Virksomheder </t>
  </si>
  <si>
    <t xml:space="preserve">Netværk med andre kommuner, virksomheder og andre nteressenter  </t>
  </si>
  <si>
    <t>kortlægning af potentialer for at minimere og evt substituere brugen af  F-gasser</t>
  </si>
  <si>
    <t xml:space="preserve">en stordel af klimapåvirkningen fra de industrielle processer kommer fra brugen af F-gasser til fx airconditioning i opholdsrum  og i fødevareindustriens køleanlæg. Der skal skabes et overblik over hvilke virksomheder vi har med den typer processer og hvilke potentialer der konkret er for optimeringer og substitution </t>
  </si>
  <si>
    <t xml:space="preserve">ingen </t>
  </si>
  <si>
    <t>andre kommuner</t>
  </si>
  <si>
    <t xml:space="preserve">de 10 primære forbrugere af F-gasser er kortlagt og der er indgået klimapartnerskabs aftaler med dem  </t>
  </si>
  <si>
    <t xml:space="preserve">kortlægningsrapport </t>
  </si>
  <si>
    <t>4 uger - indenfor de nuværende ressourcer</t>
  </si>
  <si>
    <t>Som led i Klimaaftale for energi og industri mv. af juni 2020 blev det besluttet at stramme</t>
  </si>
  <si>
    <t>12.2 bæredygtigt og effektivt forbrug af ressourcer</t>
  </si>
  <si>
    <t>BRN</t>
  </si>
  <si>
    <t>reglerne for at anvende F-gasser i visse køleanlæg, at forhøje afgiften på F-gasser samt ophæve</t>
  </si>
  <si>
    <t>12.4 bæredygtig håndtering af kemi og reduktion af emissioner</t>
  </si>
  <si>
    <t>NBE</t>
  </si>
  <si>
    <t>bagatelgrænsen for afgiften af F-gasser. Stramning af regler og afgiftsforhøjelser er trådt i kraft i</t>
  </si>
  <si>
    <t>Universteter</t>
  </si>
  <si>
    <t>2021. På baggrund af teknologiske fremskridt, samt en skærpet EU-regulering, afgifter og</t>
  </si>
  <si>
    <t xml:space="preserve">Erhvervshus nordjylland </t>
  </si>
  <si>
    <t>national regulering af F–gasser forventes det, at mere klimavenlige teknologier i stigende grad vil</t>
  </si>
  <si>
    <t>erstatte de mest klimaskadelige F-gasser frem mod 2034</t>
  </si>
  <si>
    <t xml:space="preserve">tilsyn/screeninger med forkus på f-gasser </t>
  </si>
  <si>
    <t xml:space="preserve">med udgangspunkt i kortlægningen planlægges tilsyn/screeninger med fokus på at at tale med relevante virksomheder om potentialerne for minimering af deres F-gas emission. Virksomhederne informeres om forskellige muligheder/ordninger/netværk mm </t>
  </si>
  <si>
    <t>alm miljø tilsyn</t>
  </si>
  <si>
    <t xml:space="preserve">der er ført tilsyn/lavet screeninger ved alle væsentliger forbrugere af F-gasser </t>
  </si>
  <si>
    <t>30% reduktion i udledningen af F-gasser</t>
  </si>
  <si>
    <t>Beregnet ved hjælp af PlanEnergis Reduktionsstig beregner</t>
  </si>
  <si>
    <t xml:space="preserve">80% reduktion af F-Gasemission </t>
  </si>
  <si>
    <t>1/4 årsværk årligt til at lave fokuserede tilsyn/screeninger ud over det der i dag bruges på lovpligtige tilsyn  - indenfor de nuværende ressourcer</t>
  </si>
  <si>
    <t xml:space="preserve">NBE Screeninger </t>
  </si>
  <si>
    <t>AAU/NBE</t>
  </si>
  <si>
    <t>erstatte de mest klimaskadelige F-gasser frem mod 2035</t>
  </si>
  <si>
    <t xml:space="preserve">tilsyn/screening med forkus på optimering og/eller substitution af øvrige  forbrugsstoffer( særligt smøremidler, opløsningsmidler og drivmidler ) </t>
  </si>
  <si>
    <t xml:space="preserve">I Hjørring kommune findes en række produktions og forabejdningsvirksomheder som gør brug af bla. smørre, opløsnigs- eller drivmidler i deres processer. </t>
  </si>
  <si>
    <t>Branche organisationer</t>
  </si>
  <si>
    <t xml:space="preserve">der er ført tilsyn med 70% af de relevante virksomheder </t>
  </si>
  <si>
    <t>reduktion i udledningen af CO2e</t>
  </si>
  <si>
    <t>1/4 årsværk årligt til at lave fokuserede tilsyn/screeninger ud over det der i dag bruges på lovpligtige tilsyn  - inden for de nuværende ressourcer</t>
  </si>
  <si>
    <t>Viden om de forskellige processer/teknologier.</t>
  </si>
  <si>
    <t>Erhvervshus Nordjylland</t>
  </si>
  <si>
    <t>Manglende ressourcer hos SMV'er til at undersøge og drive en forandring</t>
  </si>
  <si>
    <t xml:space="preserve">Forpligtigende klimapartnerskaber med virksomhederne </t>
  </si>
  <si>
    <t xml:space="preserve">med udgangspunkt i de 17 NBE virksomheder vil hjørring kommune indgå aftaler om klimapartnerskaber med virksomheder som ønsker at forpligtige sig til at optimere eller substituer deres forbrug af energi, og/eller forbrugsstoffer </t>
  </si>
  <si>
    <t>NBE virksomheder</t>
  </si>
  <si>
    <t xml:space="preserve">klimapartnerskaber der sansynliggør at vi når 2050 målsætningen </t>
  </si>
  <si>
    <t xml:space="preserve">70% reduktion af CO2e fra industrielle processer </t>
  </si>
  <si>
    <t>1/4 årsværk årligt til at udarbejder og løbende følge op på klimapartnerskaberne - indenfor de nuværende ressourcer</t>
  </si>
  <si>
    <t xml:space="preserve">risikovillighed / virksomheder ønsker ikke at være forpligtige på noget </t>
  </si>
  <si>
    <t xml:space="preserve">følge med den grønne omstilling </t>
  </si>
  <si>
    <t>De mest energitunge virksomheder i kommunen</t>
  </si>
  <si>
    <t>F-Gas virksomheder</t>
  </si>
  <si>
    <t xml:space="preserve">Øvrige virksomheder med optimerings/substitutions potentialer </t>
  </si>
  <si>
    <t>Videndeling, kommunikation og "match making"</t>
  </si>
  <si>
    <t xml:space="preserve">Hjørring kommune vil bla. via temamøder, informationsmaterialer og netværk dele viden om og inspirere virksomhederne til at arbjde med optimering og/eller substitution i deres forbrug af energi og forbrugsstoffer. Vi vil understøtte og vejlede virksomheder i at finde deres potentialer og evt. indgå i samarbejder eller støtteordninger </t>
  </si>
  <si>
    <t>tema møder om energi</t>
  </si>
  <si>
    <t xml:space="preserve">minimum 5 arrangementer om året og en velfungernde kommunikationsplatform mellem kommun eog virksomheder </t>
  </si>
  <si>
    <t xml:space="preserve">fastholde 2030 mål </t>
  </si>
  <si>
    <t xml:space="preserve">stærke lokale samarbejder og viden deling </t>
  </si>
  <si>
    <t xml:space="preserve">manglende tid og ressourcer </t>
  </si>
  <si>
    <t xml:space="preserve">værdiskabende samarbejder og ny viden </t>
  </si>
  <si>
    <t>13.3 undervisning og oplysning</t>
  </si>
  <si>
    <t xml:space="preserve">Buisnesshjørring formidler forsellige projekter og tilskudsordninger </t>
  </si>
  <si>
    <t>Nordlys</t>
  </si>
  <si>
    <t xml:space="preserve">12.8 information om bærdygtig udvikling </t>
  </si>
  <si>
    <t>CO2- fangst, lagring og PtX</t>
  </si>
  <si>
    <t>Hjørring Kommune vil være med til at fremme ny klimateknologi og infrastruktur, som er nødvendigt i forhold til CCUS.</t>
  </si>
  <si>
    <t>CCUS reducerer CO₂-udledninger, som det ellers kan være meget vanskeligt at gøre noget ved. Eksempelvis ved at indfange CO2, der udledes på affaldsforbrændingsanlæg eller på biogasanlæg. Desuden kan CCS give ”negative udledninger” ved fangst og lagring af CO₂ fra biogene kilder, såsom biomasse eller biogas, hvor den CO2, som planterne har optaget fra luften, fanges og lagres. Den negative udledning kan blive endnu større, hvis den opfangede CO2 anvnedes til at lave nye brændsler som metanol gennem Power2X teknologier.</t>
  </si>
  <si>
    <t>CCUS Fyrtårn Nordjylland.</t>
  </si>
  <si>
    <t>Biogasanlæggene, Forsyningsselskab, Hirtshals Havn, andre aktører på CCUS området</t>
  </si>
  <si>
    <t>50 % af CO2 fra produktion af biogas og  affaldsforbrænding fanges og anvendes til produktion af gønne brændsler eller lagres i undergrunden</t>
  </si>
  <si>
    <t xml:space="preserve">udvikling af mulighederne for P2X i hjørring </t>
  </si>
  <si>
    <t>Beregnet af PlanEnergi</t>
  </si>
  <si>
    <t>90 % af den biogene CO2 anvendes til produktion af grønne brændsler eller lagres i undergrunden. 300 MW PTX Metamol anlæg før 2035.</t>
  </si>
  <si>
    <t>reduceret co2 udledning</t>
  </si>
  <si>
    <t>1 - 2 årsværk. Vi bruger allerede en del ressourcer på dette område, så der ikke udelukkende tale om nye ressourcer til opgaven. - nye ressourcer nok som projektansættelse</t>
  </si>
  <si>
    <t>Lokalt produceret grønne brændstoffer</t>
  </si>
  <si>
    <t>At få skabt de rette partnerskaber, som kan løfte opgaven.</t>
  </si>
  <si>
    <t>Flere arbejdspladser</t>
  </si>
  <si>
    <t>Det kræver ikke særlige adfærdsændringer, men investeringer i teknologi</t>
  </si>
  <si>
    <t>Mål 7: Bæredygtig energi
 og 
Mål 9: Industri , Inovation og infrasturktur</t>
  </si>
  <si>
    <t>Middel</t>
  </si>
  <si>
    <t>Hjørring Kommune vil facilitere og understøtte lokale samarbejder om fangst, transport, lagring og anvendelse herunder Power2X projekter.</t>
  </si>
  <si>
    <t xml:space="preserve">I Hjørring har vi et stort potentiale for fangst og anvendelse af CO2, bl.a. fordi vi har 7 biogasanlæg i kommune. Det vil også være relevant at se på mulighederne for CO2 fangst i forbindelse med affaldsforbreændingen på AVV, fjernvarmevæker og andre industrier som udleder meget CO2. </t>
  </si>
  <si>
    <t xml:space="preserve">Sindal Biogas er i gang med et projekt, som skal nyttinggøre CO2 fra biogasproduktionen til methanol (CCU). </t>
  </si>
  <si>
    <t>100 MW PTX Metanol anlæg før 2030</t>
  </si>
  <si>
    <t>Reducere CO2 udledningen fra tung trafik</t>
  </si>
  <si>
    <t>At den teknologiske udvikling ikke går hurtigt nok.</t>
  </si>
  <si>
    <t xml:space="preserve">Cirkulære virksomheder og værdikæder </t>
  </si>
  <si>
    <t xml:space="preserve">Tilbyde screeninger med forkus på cirkulære værdikæder og forretningmodeller samt industrielle symbioser </t>
  </si>
  <si>
    <t>Vi vil tilbyde screeninger, hvor virksomhedens miljøpåvirkninger gennemgåes og undersøges for finde forbedringspotentialer. Dertil undersøges muligheden for at udvikle nye forretningmodeller herunder muligheder for at  indgå i symbioser med andre virksomheder.
Cirkulære forretningsmodeller kan handle om :
'- at skabe cirkulære værdikæder fx med "take-back" ordninger
'- symbioder og genanvendelse af affald som råvare i andre processer
'-forlænget levetid på produkter
relationsskabende forretningsmodeller fx baseret på leje, service, abonnemet mm
deleøkonomi hvor man deler om produkter fx en græsslåmaskine eller en truck</t>
  </si>
  <si>
    <t xml:space="preserve">deltagelse i NBE </t>
  </si>
  <si>
    <t>BRN
erfaringer fra NBE
Erfaringer fra GRØN
Specialister fx fra nordlys eller fra branche organisationer eller vidensinstiturioner
erhvervscenter nordjylland</t>
  </si>
  <si>
    <t xml:space="preserve">vi har screenet 300 virksomheder og indgået 20  klimapartnerskaber og statrtet/bidraget til 50 symbioser/grønne forretningsmodeller/udvikling </t>
  </si>
  <si>
    <t>reduceret udledning af CO2e</t>
  </si>
  <si>
    <t>Cirkulære forretningsmodeller for Hjørring-baserede virksomheder, vil give drivhusgasreduktioner både i og uden for Hjørring Kommune. Reduktionspotentialet er betydeligt, men ofte kompliceret at måle. Herunder er det særligt vanskeligt at angive, hvor store dele af drivhusgasreduktionen, der finder sted i Hjørring  Kommune som geografi.</t>
  </si>
  <si>
    <t xml:space="preserve">screening af 300 virksomheder samt opfølgning på klimaaftaler </t>
  </si>
  <si>
    <t xml:space="preserve">brug af forskellige puljer og projektmidler </t>
  </si>
  <si>
    <t>1/2 årsværk  pr år til screeninger og opfølgning på klimapartnerskaber og andre afledet projekter - evt som projektmidler eller projektansættelse</t>
  </si>
  <si>
    <t>Viden om de forskellige teknologier.
Netværk med andre kommuner, virksomheder og andre nteressente</t>
  </si>
  <si>
    <t>Klimaarbejde foregår i høj grad inden for de rammer, som sættes af de internationale aftaler og mål, og de nationale mål, handlingsplaner og lovgivning på området: · Strategi for Cirkulær Økonomi, september 2018 · Regeringens Klimapartnerskaber – Affald, vand og cirkulær økonomi, marts 2020 · Handlingsplan for cirkulær økonomi 2020-2032, december 2020 · Køreplan for et grønt Danmark, september 2021 For at opnå de forventede reduktioner i erhvervslivet skal vi lykkes med at samarbejde med en bred vifte af virksomheder.</t>
  </si>
  <si>
    <t>manglende økonomiske incitament til forandringer
Manglende ressourcer hos SMV'er til at undersøge og drive en forandring
Manglende viden om eksisterende og kommende teknologiske muligheder og udvikling</t>
  </si>
  <si>
    <t xml:space="preserve">fremtidssikring af kommunens virksomheder </t>
  </si>
  <si>
    <t>12.5 reduktion af affald
12.6 bæredygtig praksisi og rapportering for virksomheder
12.2 bæredygtig forbrug og forvaltning af ressourcer</t>
  </si>
  <si>
    <t>Kompetenceopbygning hos virksomheder og i i værdikæder, gerne gennem tæt samarbejde med Aalborg Universitet, branche organisationer eller andre interesenter.</t>
  </si>
  <si>
    <t>Vi vil afholde forskellige info møder og workshops med forskellige temaer ift. grøn forretningsudvikling og omstilling. derigennem vil vi skabe viden deling og netværk på tværs at kommunes virksomhedder.</t>
  </si>
  <si>
    <t>Workshop om bygge affald</t>
  </si>
  <si>
    <t>viden og inspiration der vil medfører handlinger der reducere udledningen af CO2e</t>
  </si>
  <si>
    <t xml:space="preserve">1/4 årsværk  pr år til planlægning af arrangementer samt løbende kommunikation/information og videndeling i netværk mm - indenfor de nuværende ressourcer </t>
  </si>
  <si>
    <t>12.5 reduktion af affald</t>
  </si>
  <si>
    <t xml:space="preserve">christina jepsen </t>
  </si>
  <si>
    <t>Det kunne bla. være et forløb hvor vi afholder informationsmøde og efterfølgende workshopsmed fokus på klimakompasset. Virksomhederne vil kunne få hjælp og vejledning til at bruge klimakompasset.</t>
  </si>
  <si>
    <t xml:space="preserve">temamøde om erhvervsaffald </t>
  </si>
  <si>
    <t>Andre kommuner</t>
  </si>
  <si>
    <t>12.2 bæredygtig forbrug og forvaltning af ressourcer</t>
  </si>
  <si>
    <t xml:space="preserve">Klimaregnskaberne kan være indput til efter følgende screening eller  kan være relevant fo atopnå investerringer eller samarbejde med andre virksomheder. </t>
  </si>
  <si>
    <t xml:space="preserve">erhvervscenetr nordjylland </t>
  </si>
  <si>
    <t xml:space="preserve">det kunne også være møde der omhandle affald, kemi, ressource optimering mm. </t>
  </si>
  <si>
    <t>branche organisationer</t>
  </si>
  <si>
    <t xml:space="preserve">Manglende viden om eksisterende og kommende teknologiske muligheder og udvikling   </t>
  </si>
  <si>
    <t>understøtte virksomhedsudvikling ved at deltage og evt. hjemtage projekter med funding fra diverse puljer (f.eks. MUDP, GUDP, EUDP, Danmarks Grønne Fremtidsfond, Danmarks Grønne Investeringsfond, Innovationsfonden, EU's Miljøhandlingsprogram)</t>
  </si>
  <si>
    <t>via disse projekter kan der skaffes økonomiske ressourcer til at undersøge og teste fx nye produkter, samarbejder teknologi udvikling mm. der kan understøtte mere cirkulærer forretningsmodeller og værdikæder</t>
  </si>
  <si>
    <t xml:space="preserve">
Erhvervscenter Nordjylland
AAU/NBE
GREEN HUB Denmark
erhvervsklyngerne</t>
  </si>
  <si>
    <t xml:space="preserve">udvikling af ny viden og teknologi </t>
  </si>
  <si>
    <t xml:space="preserve">1/4 årsværk årligt til at deltage/drive og følge op på projekterne - evt som projekt midler eller projektanslættelse </t>
  </si>
  <si>
    <t>Front runner på fx teknologi udvikling
tiltrækning af arbejdskraft</t>
  </si>
  <si>
    <t>cirkulær økonomi - bæredygtigt erhverv</t>
  </si>
  <si>
    <t>cirkulær økonomi - affald - erhverv og privat</t>
  </si>
  <si>
    <t>cirkulær økonomi - bæredygtig kommunalt byggeri</t>
  </si>
  <si>
    <t>Anlæg og Bygherrerådgivning</t>
  </si>
  <si>
    <t xml:space="preserve"> Anlæg og Bygherrerådgivning + materialegården</t>
  </si>
  <si>
    <t>Anlæg og Byghe1rrerådgivning + centralkøkknet</t>
  </si>
  <si>
    <t>Cirkulær Økonomi - kommnale indkøb</t>
  </si>
  <si>
    <t>cirkulær økonomi - spildevand</t>
  </si>
  <si>
    <t>team miljø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</si>
</sst>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 _k_r_._-;\-* #,##0\ _k_r_._-;_-* &quot;-&quot;??\ _k_r_._-;_-@_-"/>
  </numFmts>
  <fonts count="16"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sz val="8"/>
      <name val="Calibri"/>
      <family val="2"/>
      <scheme val="minor"/>
    </font>
    <font>
      <sz val="11"/>
      <color rgb="FF000000"/>
      <name val="Calibri"/>
      <family val="2"/>
    </font>
    <font>
      <b/>
      <sz val="15"/>
      <color rgb="FF373545"/>
      <name val="Calibri"/>
      <family val="2"/>
      <scheme val="minor"/>
    </font>
    <font>
      <b/>
      <sz val="11"/>
      <color rgb="FF000000"/>
      <name val="Calibri"/>
      <family val="2"/>
      <scheme val="minor"/>
    </font>
    <font>
      <b/>
      <sz val="11"/>
      <color rgb="FF373545"/>
      <name val="Calibri"/>
      <family val="2"/>
      <scheme val="minor"/>
    </font>
    <font>
      <sz val="11"/>
      <color rgb="FF444444"/>
      <name val="Calibri"/>
      <charset val="1"/>
    </font>
    <font>
      <b/>
      <sz val="20"/>
      <color rgb="FF373545"/>
      <name val="Calibri"/>
      <family val="2"/>
      <scheme val="minor"/>
    </font>
    <font>
      <b/>
      <sz val="20"/>
      <color theme="3"/>
      <name val="Calibri"/>
      <family val="2"/>
      <scheme val="minor"/>
    </font>
  </fonts>
  <fills count="7">
    <fill>
      <patternFill patternType="none"/>
    </fill>
    <fill>
      <patternFill patternType="gray125"/>
    </fill>
    <fill>
      <patternFill patternType="solid">
        <fgColor theme="4" tint="0.79998168889431442"/>
        <bgColor indexed="65"/>
      </patternFill>
    </fill>
    <fill>
      <patternFill patternType="solid">
        <fgColor theme="6" tint="0.79998168889431442"/>
        <bgColor indexed="65"/>
      </patternFill>
    </fill>
    <fill>
      <patternFill patternType="solid">
        <fgColor rgb="FFD3EBF3"/>
        <bgColor rgb="FF000000"/>
      </patternFill>
    </fill>
    <fill>
      <patternFill patternType="solid">
        <fgColor theme="0"/>
        <bgColor indexed="64"/>
      </patternFill>
    </fill>
    <fill>
      <patternFill patternType="solid">
        <fgColor theme="8" tint="0.39997558519241921"/>
        <bgColor indexed="64"/>
      </patternFill>
    </fill>
  </fills>
  <borders count="108">
    <border>
      <left/>
      <right/>
      <top/>
      <bottom/>
      <diagonal/>
    </border>
    <border>
      <left/>
      <right/>
      <top/>
      <bottom style="thick">
        <color theme="4"/>
      </bottom>
      <diagonal/>
    </border>
    <border>
      <left/>
      <right/>
      <top/>
      <bottom style="medium">
        <color theme="4" tint="0.39997558519241921"/>
      </bottom>
      <diagonal/>
    </border>
    <border>
      <left/>
      <right style="thick">
        <color theme="4" tint="0.39994506668294322"/>
      </right>
      <top/>
      <bottom/>
      <diagonal/>
    </border>
    <border>
      <left/>
      <right style="thick">
        <color theme="4" tint="0.39994506668294322"/>
      </right>
      <top/>
      <bottom style="medium">
        <color theme="4" tint="0.39997558519241921"/>
      </bottom>
      <diagonal/>
    </border>
    <border>
      <left style="thick">
        <color theme="4" tint="0.39994506668294322"/>
      </left>
      <right/>
      <top/>
      <bottom/>
      <diagonal/>
    </border>
    <border>
      <left/>
      <right style="thick">
        <color theme="4" tint="0.39994506668294322"/>
      </right>
      <top/>
      <bottom style="thick">
        <color theme="4" tint="0.39991454817346722"/>
      </bottom>
      <diagonal/>
    </border>
    <border>
      <left/>
      <right/>
      <top/>
      <bottom style="thick">
        <color theme="4" tint="0.39991454817346722"/>
      </bottom>
      <diagonal/>
    </border>
    <border>
      <left style="thick">
        <color theme="4" tint="0.39994506668294322"/>
      </left>
      <right/>
      <top/>
      <bottom style="thick">
        <color theme="4" tint="0.39991454817346722"/>
      </bottom>
      <diagonal/>
    </border>
    <border>
      <left style="thick">
        <color theme="4" tint="0.39994506668294322"/>
      </left>
      <right style="thick">
        <color theme="4" tint="0.39991454817346722"/>
      </right>
      <top/>
      <bottom/>
      <diagonal/>
    </border>
    <border>
      <left style="thick">
        <color theme="4" tint="0.39994506668294322"/>
      </left>
      <right style="thick">
        <color theme="4" tint="0.39991454817346722"/>
      </right>
      <top/>
      <bottom style="thick">
        <color theme="4" tint="0.39991454817346722"/>
      </bottom>
      <diagonal/>
    </border>
    <border>
      <left style="thick">
        <color theme="4" tint="0.39994506668294322"/>
      </left>
      <right style="thick">
        <color theme="4" tint="0.39994506668294322"/>
      </right>
      <top/>
      <bottom/>
      <diagonal/>
    </border>
    <border>
      <left style="thick">
        <color theme="4" tint="0.39994506668294322"/>
      </left>
      <right style="thick">
        <color theme="4" tint="0.39994506668294322"/>
      </right>
      <top/>
      <bottom style="thick">
        <color theme="4" tint="0.39991454817346722"/>
      </bottom>
      <diagonal/>
    </border>
    <border>
      <left style="thick">
        <color theme="4" tint="0.39991454817346722"/>
      </left>
      <right style="thick">
        <color theme="4" tint="0.39988402966399123"/>
      </right>
      <top/>
      <bottom style="thick">
        <color theme="4" tint="0.39991454817346722"/>
      </bottom>
      <diagonal/>
    </border>
    <border>
      <left style="thick">
        <color theme="4" tint="0.39991454817346722"/>
      </left>
      <right style="thick">
        <color theme="4" tint="0.39988402966399123"/>
      </right>
      <top/>
      <bottom/>
      <diagonal/>
    </border>
    <border>
      <left style="thick">
        <color theme="4" tint="0.39988402966399123"/>
      </left>
      <right/>
      <top/>
      <bottom/>
      <diagonal/>
    </border>
    <border>
      <left style="thick">
        <color theme="4" tint="0.39994506668294322"/>
      </left>
      <right/>
      <top/>
      <bottom style="medium">
        <color theme="4" tint="0.39997558519241921"/>
      </bottom>
      <diagonal/>
    </border>
    <border>
      <left/>
      <right/>
      <top style="thick">
        <color theme="4" tint="0.39991454817346722"/>
      </top>
      <bottom style="thin">
        <color theme="4" tint="0.39988402966399123"/>
      </bottom>
      <diagonal/>
    </border>
    <border>
      <left style="thick">
        <color theme="4" tint="0.39988402966399123"/>
      </left>
      <right style="thick">
        <color theme="4" tint="0.39988402966399123"/>
      </right>
      <top style="thick">
        <color theme="4" tint="0.39991454817346722"/>
      </top>
      <bottom style="thin">
        <color theme="4" tint="0.39988402966399123"/>
      </bottom>
      <diagonal/>
    </border>
    <border>
      <left/>
      <right style="thick">
        <color theme="4" tint="0.39994506668294322"/>
      </right>
      <top style="thick">
        <color theme="4" tint="0.39991454817346722"/>
      </top>
      <bottom style="thin">
        <color theme="4" tint="0.39988402966399123"/>
      </bottom>
      <diagonal/>
    </border>
    <border>
      <left style="thick">
        <color theme="4" tint="0.39994506668294322"/>
      </left>
      <right/>
      <top style="thick">
        <color theme="4" tint="0.39991454817346722"/>
      </top>
      <bottom style="thin">
        <color theme="4" tint="0.39988402966399123"/>
      </bottom>
      <diagonal/>
    </border>
    <border>
      <left style="thick">
        <color theme="4" tint="0.39994506668294322"/>
      </left>
      <right style="thick">
        <color theme="4" tint="0.39991454817346722"/>
      </right>
      <top style="thick">
        <color theme="4" tint="0.39991454817346722"/>
      </top>
      <bottom style="thin">
        <color theme="4" tint="0.39988402966399123"/>
      </bottom>
      <diagonal/>
    </border>
    <border>
      <left style="thick">
        <color theme="4" tint="0.39991454817346722"/>
      </left>
      <right style="thick">
        <color theme="4" tint="0.39988402966399123"/>
      </right>
      <top style="thick">
        <color theme="4" tint="0.39991454817346722"/>
      </top>
      <bottom style="thin">
        <color theme="4" tint="0.39988402966399123"/>
      </bottom>
      <diagonal/>
    </border>
    <border>
      <left/>
      <right/>
      <top style="thin">
        <color theme="4" tint="0.39988402966399123"/>
      </top>
      <bottom style="thin">
        <color theme="4" tint="0.39988402966399123"/>
      </bottom>
      <diagonal/>
    </border>
    <border>
      <left style="thick">
        <color theme="4" tint="0.39988402966399123"/>
      </left>
      <right style="thick">
        <color theme="4" tint="0.39988402966399123"/>
      </right>
      <top style="thin">
        <color theme="4" tint="0.39988402966399123"/>
      </top>
      <bottom style="thin">
        <color theme="4" tint="0.39988402966399123"/>
      </bottom>
      <diagonal/>
    </border>
    <border>
      <left/>
      <right style="thick">
        <color theme="4" tint="0.39994506668294322"/>
      </right>
      <top style="thin">
        <color theme="4" tint="0.39988402966399123"/>
      </top>
      <bottom style="thin">
        <color theme="4" tint="0.39988402966399123"/>
      </bottom>
      <diagonal/>
    </border>
    <border>
      <left style="thick">
        <color theme="4" tint="0.39994506668294322"/>
      </left>
      <right/>
      <top style="thin">
        <color theme="4" tint="0.39988402966399123"/>
      </top>
      <bottom style="thin">
        <color theme="4" tint="0.39988402966399123"/>
      </bottom>
      <diagonal/>
    </border>
    <border>
      <left style="thick">
        <color theme="4" tint="0.39994506668294322"/>
      </left>
      <right style="thick">
        <color theme="4" tint="0.39991454817346722"/>
      </right>
      <top style="thin">
        <color theme="4" tint="0.39988402966399123"/>
      </top>
      <bottom style="thin">
        <color theme="4" tint="0.39988402966399123"/>
      </bottom>
      <diagonal/>
    </border>
    <border>
      <left style="thick">
        <color theme="4" tint="0.39991454817346722"/>
      </left>
      <right style="thick">
        <color theme="4" tint="0.39988402966399123"/>
      </right>
      <top style="thin">
        <color theme="4" tint="0.39988402966399123"/>
      </top>
      <bottom style="thin">
        <color theme="4" tint="0.39988402966399123"/>
      </bottom>
      <diagonal/>
    </border>
    <border>
      <left/>
      <right style="thick">
        <color theme="4" tint="0.39994506668294322"/>
      </right>
      <top style="thin">
        <color theme="4" tint="0.39988402966399123"/>
      </top>
      <bottom style="thick">
        <color theme="4" tint="0.39991454817346722"/>
      </bottom>
      <diagonal/>
    </border>
    <border>
      <left/>
      <right/>
      <top style="thin">
        <color theme="4" tint="0.39988402966399123"/>
      </top>
      <bottom style="thick">
        <color theme="4" tint="0.39991454817346722"/>
      </bottom>
      <diagonal/>
    </border>
    <border>
      <left style="thick">
        <color theme="4" tint="0.39994506668294322"/>
      </left>
      <right/>
      <top style="thin">
        <color theme="4" tint="0.39988402966399123"/>
      </top>
      <bottom style="thick">
        <color theme="4" tint="0.39991454817346722"/>
      </bottom>
      <diagonal/>
    </border>
    <border>
      <left style="thick">
        <color theme="4" tint="0.39994506668294322"/>
      </left>
      <right style="thick">
        <color theme="4" tint="0.39991454817346722"/>
      </right>
      <top style="thin">
        <color theme="4" tint="0.39988402966399123"/>
      </top>
      <bottom style="thick">
        <color theme="4" tint="0.39991454817346722"/>
      </bottom>
      <diagonal/>
    </border>
    <border>
      <left style="thick">
        <color theme="4" tint="0.39991454817346722"/>
      </left>
      <right style="thick">
        <color theme="4" tint="0.39988402966399123"/>
      </right>
      <top style="thin">
        <color theme="4" tint="0.39988402966399123"/>
      </top>
      <bottom style="thick">
        <color theme="4" tint="0.39991454817346722"/>
      </bottom>
      <diagonal/>
    </border>
    <border>
      <left style="thick">
        <color theme="4" tint="0.39988402966399123"/>
      </left>
      <right/>
      <top style="thin">
        <color theme="4" tint="0.39988402966399123"/>
      </top>
      <bottom style="thick">
        <color theme="4" tint="0.39985351115451523"/>
      </bottom>
      <diagonal/>
    </border>
    <border>
      <left/>
      <right/>
      <top style="thin">
        <color theme="4" tint="0.39988402966399123"/>
      </top>
      <bottom style="thick">
        <color theme="4" tint="0.39985351115451523"/>
      </bottom>
      <diagonal/>
    </border>
    <border>
      <left/>
      <right style="thick">
        <color theme="4" tint="0.39994506668294322"/>
      </right>
      <top style="thin">
        <color theme="4" tint="0.39988402966399123"/>
      </top>
      <bottom/>
      <diagonal/>
    </border>
    <border>
      <left/>
      <right style="thick">
        <color theme="4" tint="0.39988402966399123"/>
      </right>
      <top style="thin">
        <color theme="4" tint="0.39988402966399123"/>
      </top>
      <bottom style="thin">
        <color theme="4" tint="0.39988402966399123"/>
      </bottom>
      <diagonal/>
    </border>
    <border>
      <left style="thick">
        <color theme="4" tint="0.39988402966399123"/>
      </left>
      <right/>
      <top style="thin">
        <color theme="4" tint="0.39988402966399123"/>
      </top>
      <bottom style="thin">
        <color theme="4" tint="0.39988402966399123"/>
      </bottom>
      <diagonal/>
    </border>
    <border>
      <left style="thick">
        <color theme="4" tint="0.39988402966399123"/>
      </left>
      <right style="thick">
        <color theme="4" tint="0.39988402966399123"/>
      </right>
      <top style="thin">
        <color theme="4" tint="0.39988402966399123"/>
      </top>
      <bottom/>
      <diagonal/>
    </border>
    <border>
      <left style="thick">
        <color theme="4" tint="0.39988402966399123"/>
      </left>
      <right style="thick">
        <color theme="4" tint="0.39985351115451523"/>
      </right>
      <top style="thin">
        <color theme="4" tint="0.39988402966399123"/>
      </top>
      <bottom style="thin">
        <color theme="4" tint="0.39988402966399123"/>
      </bottom>
      <diagonal/>
    </border>
    <border>
      <left/>
      <right/>
      <top/>
      <bottom style="thin">
        <color theme="4" tint="0.39988402966399123"/>
      </bottom>
      <diagonal/>
    </border>
    <border>
      <left style="thick">
        <color theme="4" tint="0.39988402966399123"/>
      </left>
      <right style="thick">
        <color theme="4" tint="0.39988402966399123"/>
      </right>
      <top/>
      <bottom style="thin">
        <color theme="4" tint="0.39988402966399123"/>
      </bottom>
      <diagonal/>
    </border>
    <border>
      <left/>
      <right style="thick">
        <color theme="4" tint="0.39994506668294322"/>
      </right>
      <top/>
      <bottom style="thin">
        <color theme="4" tint="0.39988402966399123"/>
      </bottom>
      <diagonal/>
    </border>
    <border>
      <left style="thick">
        <color theme="4" tint="0.39988402966399123"/>
      </left>
      <right style="thick">
        <color theme="4" tint="0.39988402966399123"/>
      </right>
      <top/>
      <bottom/>
      <diagonal/>
    </border>
    <border>
      <left style="thick">
        <color theme="4" tint="0.39994506668294322"/>
      </left>
      <right/>
      <top/>
      <bottom style="thin">
        <color theme="4" tint="0.39988402966399123"/>
      </bottom>
      <diagonal/>
    </border>
    <border>
      <left style="thick">
        <color theme="4" tint="0.39994506668294322"/>
      </left>
      <right style="thick">
        <color theme="4" tint="0.39991454817346722"/>
      </right>
      <top/>
      <bottom style="thin">
        <color theme="4" tint="0.39988402966399123"/>
      </bottom>
      <diagonal/>
    </border>
    <border>
      <left/>
      <right style="thick">
        <color theme="4" tint="0.39988402966399123"/>
      </right>
      <top/>
      <bottom/>
      <diagonal/>
    </border>
    <border>
      <left/>
      <right style="thick">
        <color theme="4" tint="0.39988402966399123"/>
      </right>
      <top/>
      <bottom style="thin">
        <color theme="4" tint="0.39988402966399123"/>
      </bottom>
      <diagonal/>
    </border>
    <border>
      <left style="thick">
        <color theme="4" tint="0.39994506668294322"/>
      </left>
      <right style="thin">
        <color theme="4" tint="0.39991454817346722"/>
      </right>
      <top style="thin">
        <color theme="4" tint="0.39988402966399123"/>
      </top>
      <bottom style="thin">
        <color theme="4" tint="0.39988402966399123"/>
      </bottom>
      <diagonal/>
    </border>
    <border>
      <left/>
      <right style="thin">
        <color theme="4" tint="0.39985351115451523"/>
      </right>
      <top style="thin">
        <color theme="4" tint="0.39988402966399123"/>
      </top>
      <bottom style="thin">
        <color theme="4" tint="0.39988402966399123"/>
      </bottom>
      <diagonal/>
    </border>
    <border>
      <left/>
      <right style="thick">
        <color theme="4" tint="0.39994506668294322"/>
      </right>
      <top style="thin">
        <color theme="4" tint="0.39991454817346722"/>
      </top>
      <bottom style="thin">
        <color theme="4" tint="0.39991454817346722"/>
      </bottom>
      <diagonal/>
    </border>
    <border>
      <left style="thick">
        <color theme="4" tint="0.59999389629810485"/>
      </left>
      <right style="thick">
        <color theme="4" tint="0.59999389629810485"/>
      </right>
      <top/>
      <bottom/>
      <diagonal/>
    </border>
    <border>
      <left/>
      <right/>
      <top style="thin">
        <color theme="4" tint="0.39991454817346722"/>
      </top>
      <bottom style="thin">
        <color theme="4" tint="0.39991454817346722"/>
      </bottom>
      <diagonal/>
    </border>
    <border>
      <left style="thick">
        <color theme="4" tint="0.59999389629810485"/>
      </left>
      <right style="thick">
        <color theme="4" tint="0.59999389629810485"/>
      </right>
      <top style="thin">
        <color theme="4" tint="0.39991454817346722"/>
      </top>
      <bottom style="thin">
        <color theme="4" tint="0.39991454817346722"/>
      </bottom>
      <diagonal/>
    </border>
    <border>
      <left style="thick">
        <color theme="4" tint="0.39988402966399123"/>
      </left>
      <right style="thick">
        <color theme="4" tint="0.39988402966399123"/>
      </right>
      <top style="thin">
        <color theme="4" tint="0.39991454817346722"/>
      </top>
      <bottom style="thin">
        <color theme="4" tint="0.39991454817346722"/>
      </bottom>
      <diagonal/>
    </border>
    <border>
      <left style="thick">
        <color theme="4" tint="0.39994506668294322"/>
      </left>
      <right/>
      <top style="thin">
        <color theme="4" tint="0.39991454817346722"/>
      </top>
      <bottom style="thin">
        <color theme="4" tint="0.39991454817346722"/>
      </bottom>
      <diagonal/>
    </border>
    <border>
      <left style="thick">
        <color theme="4" tint="0.39994506668294322"/>
      </left>
      <right style="thick">
        <color theme="4" tint="0.39991454817346722"/>
      </right>
      <top style="thin">
        <color theme="4" tint="0.39991454817346722"/>
      </top>
      <bottom style="thin">
        <color theme="4" tint="0.39991454817346722"/>
      </bottom>
      <diagonal/>
    </border>
    <border>
      <left style="thick">
        <color theme="4" tint="0.39991454817346722"/>
      </left>
      <right style="thick">
        <color theme="4" tint="0.39988402966399123"/>
      </right>
      <top style="thin">
        <color theme="4" tint="0.39991454817346722"/>
      </top>
      <bottom style="thin">
        <color theme="4" tint="0.39991454817346722"/>
      </bottom>
      <diagonal/>
    </border>
    <border>
      <left/>
      <right style="thick">
        <color theme="4" tint="0.39988402966399123"/>
      </right>
      <top style="thin">
        <color theme="4" tint="0.39991454817346722"/>
      </top>
      <bottom style="thin">
        <color theme="4" tint="0.39991454817346722"/>
      </bottom>
      <diagonal/>
    </border>
    <border>
      <left style="thick">
        <color theme="4" tint="0.59999389629810485"/>
      </left>
      <right style="thick">
        <color theme="4" tint="0.59999389629810485"/>
      </right>
      <top style="thin">
        <color theme="4" tint="0.39988402966399123"/>
      </top>
      <bottom/>
      <diagonal/>
    </border>
    <border>
      <left style="thick">
        <color theme="4" tint="0.39988402966399123"/>
      </left>
      <right/>
      <top style="thin">
        <color theme="4" tint="0.39991454817346722"/>
      </top>
      <bottom style="thin">
        <color theme="4" tint="0.39991454817346722"/>
      </bottom>
      <diagonal/>
    </border>
    <border>
      <left style="thick">
        <color theme="4" tint="0.59999389629810485"/>
      </left>
      <right style="thick">
        <color theme="4" tint="0.59999389629810485"/>
      </right>
      <top/>
      <bottom style="thin">
        <color theme="4" tint="0.39988402966399123"/>
      </bottom>
      <diagonal/>
    </border>
    <border>
      <left/>
      <right style="thick">
        <color theme="4" tint="0.39988402966399123"/>
      </right>
      <top/>
      <bottom style="thin">
        <color theme="4" tint="0.39991454817346722"/>
      </bottom>
      <diagonal/>
    </border>
    <border>
      <left/>
      <right style="thick">
        <color theme="4" tint="0.39994506668294322"/>
      </right>
      <top style="thin">
        <color theme="4" tint="0.39991454817346722"/>
      </top>
      <bottom style="thin">
        <color theme="4" tint="0.39985351115451523"/>
      </bottom>
      <diagonal/>
    </border>
    <border>
      <left/>
      <right style="thick">
        <color theme="4" tint="0.59999389629810485"/>
      </right>
      <top/>
      <bottom style="thin">
        <color theme="4" tint="0.39988402966399123"/>
      </bottom>
      <diagonal/>
    </border>
    <border>
      <left/>
      <right style="thick">
        <color theme="4" tint="0.59999389629810485"/>
      </right>
      <top style="thin">
        <color theme="4" tint="0.39988402966399123"/>
      </top>
      <bottom/>
      <diagonal/>
    </border>
    <border>
      <left style="thick">
        <color theme="4" tint="0.39988402966399123"/>
      </left>
      <right style="thin">
        <color theme="4" tint="0.39985351115451523"/>
      </right>
      <top style="thin">
        <color theme="4" tint="0.39991454817346722"/>
      </top>
      <bottom style="thin">
        <color theme="4" tint="0.39991454817346722"/>
      </bottom>
      <diagonal/>
    </border>
    <border>
      <left style="thick">
        <color theme="4" tint="0.39988402966399123"/>
      </left>
      <right style="thin">
        <color theme="4" tint="0.39985351115451523"/>
      </right>
      <top/>
      <bottom style="thin">
        <color theme="4" tint="0.39988402966399123"/>
      </bottom>
      <diagonal/>
    </border>
    <border>
      <left style="thick">
        <color theme="4" tint="0.39988402966399123"/>
      </left>
      <right style="thin">
        <color theme="4" tint="0.39985351115451523"/>
      </right>
      <top style="thin">
        <color theme="4" tint="0.39988402966399123"/>
      </top>
      <bottom style="thin">
        <color theme="4" tint="0.39988402966399123"/>
      </bottom>
      <diagonal/>
    </border>
    <border>
      <left style="thick">
        <color theme="4" tint="0.59999389629810485"/>
      </left>
      <right style="thick">
        <color theme="4" tint="0.59999389629810485"/>
      </right>
      <top style="thin">
        <color theme="4" tint="0.39991454817346722"/>
      </top>
      <bottom style="thin">
        <color theme="4" tint="0.39988402966399123"/>
      </bottom>
      <diagonal/>
    </border>
    <border>
      <left style="thick">
        <color theme="4" tint="0.39988402966399123"/>
      </left>
      <right style="thin">
        <color theme="4" tint="0.39985351115451523"/>
      </right>
      <top/>
      <bottom/>
      <diagonal/>
    </border>
    <border>
      <left/>
      <right style="thick">
        <color rgb="FF80C1DB"/>
      </right>
      <top/>
      <bottom/>
      <diagonal/>
    </border>
    <border>
      <left style="thick">
        <color rgb="FF80C1DB"/>
      </left>
      <right style="thick">
        <color rgb="FF80C1DB"/>
      </right>
      <top/>
      <bottom/>
      <diagonal/>
    </border>
    <border>
      <left style="thick">
        <color rgb="FF80C1DB"/>
      </left>
      <right/>
      <top/>
      <bottom/>
      <diagonal/>
    </border>
    <border>
      <left/>
      <right/>
      <top style="thick">
        <color rgb="FF80C1DB"/>
      </top>
      <bottom/>
      <diagonal/>
    </border>
    <border>
      <left/>
      <right/>
      <top/>
      <bottom style="thin">
        <color rgb="FF80C1DB"/>
      </bottom>
      <diagonal/>
    </border>
    <border>
      <left style="thick">
        <color rgb="FF80C1DB"/>
      </left>
      <right style="thick">
        <color rgb="FF80C1DB"/>
      </right>
      <top style="thick">
        <color rgb="FF80C1DB"/>
      </top>
      <bottom/>
      <diagonal/>
    </border>
    <border>
      <left style="thick">
        <color rgb="FF80C1DB"/>
      </left>
      <right style="thick">
        <color rgb="FF80C1DB"/>
      </right>
      <top/>
      <bottom style="thin">
        <color rgb="FF80C1DB"/>
      </bottom>
      <diagonal/>
    </border>
    <border>
      <left/>
      <right style="thick">
        <color rgb="FF80C1DB"/>
      </right>
      <top style="thick">
        <color rgb="FF80C1DB"/>
      </top>
      <bottom/>
      <diagonal/>
    </border>
    <border>
      <left/>
      <right style="thick">
        <color rgb="FF80C1DB"/>
      </right>
      <top/>
      <bottom style="thin">
        <color rgb="FF80C1DB"/>
      </bottom>
      <diagonal/>
    </border>
    <border>
      <left style="thick">
        <color rgb="FF80C1DB"/>
      </left>
      <right/>
      <top style="thick">
        <color rgb="FF80C1DB"/>
      </top>
      <bottom/>
      <diagonal/>
    </border>
    <border>
      <left style="thick">
        <color rgb="FF80C1DB"/>
      </left>
      <right/>
      <top/>
      <bottom style="thin">
        <color rgb="FF80C1DB"/>
      </bottom>
      <diagonal/>
    </border>
    <border>
      <left/>
      <right/>
      <top style="thin">
        <color rgb="FF80C1DB"/>
      </top>
      <bottom/>
      <diagonal/>
    </border>
    <border>
      <left style="thick">
        <color rgb="FF80C1DB"/>
      </left>
      <right style="thick">
        <color rgb="FF80C1DB"/>
      </right>
      <top style="thin">
        <color rgb="FF80C1DB"/>
      </top>
      <bottom/>
      <diagonal/>
    </border>
    <border>
      <left/>
      <right style="thick">
        <color rgb="FF80C1DB"/>
      </right>
      <top style="thin">
        <color rgb="FF80C1DB"/>
      </top>
      <bottom/>
      <diagonal/>
    </border>
    <border>
      <left style="thick">
        <color rgb="FF80C1DB"/>
      </left>
      <right/>
      <top style="thin">
        <color rgb="FF80C1DB"/>
      </top>
      <bottom/>
      <diagonal/>
    </border>
    <border>
      <left/>
      <right style="thick">
        <color rgb="FF80C1DB"/>
      </right>
      <top/>
      <bottom style="thick">
        <color rgb="FF80C1DB"/>
      </bottom>
      <diagonal/>
    </border>
    <border>
      <left style="thick">
        <color rgb="FF80C1DB"/>
      </left>
      <right/>
      <top/>
      <bottom style="thick">
        <color rgb="FF80C1DB"/>
      </bottom>
      <diagonal/>
    </border>
    <border>
      <left style="thick">
        <color rgb="FF80C1DB"/>
      </left>
      <right style="thick">
        <color rgb="FF80C1DB"/>
      </right>
      <top/>
      <bottom style="thick">
        <color rgb="FF80C1DB"/>
      </bottom>
      <diagonal/>
    </border>
    <border>
      <left/>
      <right/>
      <top/>
      <bottom style="thick">
        <color rgb="FF80C1DB"/>
      </bottom>
      <diagonal/>
    </border>
    <border>
      <left style="thin">
        <color theme="4" tint="0.59999389629810485"/>
      </left>
      <right style="thick">
        <color theme="4" tint="0.59999389629810485"/>
      </right>
      <top/>
      <bottom style="thin">
        <color theme="4" tint="0.39988402966399123"/>
      </bottom>
      <diagonal/>
    </border>
    <border>
      <left style="thick">
        <color theme="4" tint="0.39988402966399123"/>
      </left>
      <right style="thick">
        <color theme="4" tint="0.39988402966399123"/>
      </right>
      <top style="thin">
        <color theme="4" tint="0.39985351115451523"/>
      </top>
      <bottom style="thick">
        <color theme="4" tint="0.39991454817346722"/>
      </bottom>
      <diagonal/>
    </border>
    <border>
      <left style="thick">
        <color theme="4" tint="0.39988402966399123"/>
      </left>
      <right style="thick">
        <color theme="4" tint="0.39988402966399123"/>
      </right>
      <top/>
      <bottom style="thick">
        <color theme="4" tint="0.39991454817346722"/>
      </bottom>
      <diagonal/>
    </border>
    <border>
      <left/>
      <right style="thick">
        <color theme="5" tint="0.39994506668294322"/>
      </right>
      <top/>
      <bottom style="thick">
        <color theme="4" tint="0.39991454817346722"/>
      </bottom>
      <diagonal/>
    </border>
    <border>
      <left/>
      <right style="thick">
        <color theme="4" tint="0.39988402966399123"/>
      </right>
      <top/>
      <bottom style="thick">
        <color theme="4" tint="0.39991454817346722"/>
      </bottom>
      <diagonal/>
    </border>
    <border>
      <left style="thick">
        <color theme="4" tint="0.39994506668294322"/>
      </left>
      <right style="thin">
        <color theme="4" tint="0.39991454817346722"/>
      </right>
      <top style="thin">
        <color theme="4" tint="0.39985351115451523"/>
      </top>
      <bottom style="thick">
        <color theme="4" tint="0.39991454817346722"/>
      </bottom>
      <diagonal/>
    </border>
    <border>
      <left/>
      <right/>
      <top style="thin">
        <color rgb="FF80C1DB"/>
      </top>
      <bottom style="thick">
        <color theme="4" tint="0.39991454817346722"/>
      </bottom>
      <diagonal/>
    </border>
    <border>
      <left/>
      <right style="thick">
        <color theme="4" tint="0.39988402966399123"/>
      </right>
      <top/>
      <bottom style="thin">
        <color theme="4" tint="0.39985351115451523"/>
      </bottom>
      <diagonal/>
    </border>
    <border>
      <left style="thick">
        <color theme="4" tint="0.39994506668294322"/>
      </left>
      <right/>
      <top style="thick">
        <color theme="4" tint="0.39991454817346722"/>
      </top>
      <bottom style="thin">
        <color theme="4" tint="0.39991454817346722"/>
      </bottom>
      <diagonal/>
    </border>
    <border>
      <left/>
      <right/>
      <top style="thin">
        <color theme="4" tint="0.39985351115451523"/>
      </top>
      <bottom style="thin">
        <color theme="4" tint="0.39988402966399123"/>
      </bottom>
      <diagonal/>
    </border>
    <border>
      <left/>
      <right/>
      <top style="thick">
        <color theme="4" tint="0.39982299264503923"/>
      </top>
      <bottom style="thin">
        <color theme="4" tint="0.39985351115451523"/>
      </bottom>
      <diagonal/>
    </border>
    <border>
      <left/>
      <right/>
      <top style="thin">
        <color theme="4" tint="0.39994506668294322"/>
      </top>
      <bottom style="thin">
        <color theme="4" tint="0.39994506668294322"/>
      </bottom>
      <diagonal/>
    </border>
    <border>
      <left/>
      <right/>
      <top style="thin">
        <color theme="4" tint="0.39988402966399123"/>
      </top>
      <bottom/>
      <diagonal/>
    </border>
    <border>
      <left/>
      <right style="thick">
        <color theme="4" tint="0.39988402966399123"/>
      </right>
      <top style="thin">
        <color theme="4" tint="0.39985351115451523"/>
      </top>
      <bottom style="thin">
        <color theme="4" tint="0.39985351115451523"/>
      </bottom>
      <diagonal/>
    </border>
    <border>
      <left/>
      <right/>
      <top style="thin">
        <color theme="4" tint="0.39985351115451523"/>
      </top>
      <bottom style="thin">
        <color theme="4" tint="0.39985351115451523"/>
      </bottom>
      <diagonal/>
    </border>
    <border>
      <left style="thick">
        <color theme="4" tint="0.39991454817346722"/>
      </left>
      <right style="thick">
        <color theme="4" tint="0.39991454817346722"/>
      </right>
      <top style="thick">
        <color theme="4" tint="0.39991454817346722"/>
      </top>
      <bottom style="thin">
        <color theme="4" tint="0.39988402966399123"/>
      </bottom>
      <diagonal/>
    </border>
    <border>
      <left style="thick">
        <color theme="4" tint="0.39991454817346722"/>
      </left>
      <right style="thick">
        <color theme="4" tint="0.39991454817346722"/>
      </right>
      <top style="thin">
        <color theme="4" tint="0.39988402966399123"/>
      </top>
      <bottom style="thin">
        <color theme="4" tint="0.39988402966399123"/>
      </bottom>
      <diagonal/>
    </border>
  </borders>
  <cellStyleXfs count="6">
    <xf numFmtId="0" fontId="0" fillId="0" borderId="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43" fontId="1" fillId="0" borderId="0" applyFont="0" applyFill="0" applyBorder="0" applyAlignment="0" applyProtection="0"/>
  </cellStyleXfs>
  <cellXfs count="292">
    <xf numFmtId="0" fontId="0" fillId="0" borderId="0" xfId="0"/>
    <xf numFmtId="49" fontId="0" fillId="0" borderId="0" xfId="0" applyNumberFormat="1" applyAlignment="1">
      <alignment wrapText="1"/>
    </xf>
    <xf numFmtId="49" fontId="0" fillId="0" borderId="3" xfId="0" applyNumberFormat="1" applyBorder="1" applyAlignment="1">
      <alignment wrapText="1"/>
    </xf>
    <xf numFmtId="49" fontId="2" fillId="0" borderId="0" xfId="1" applyNumberFormat="1" applyBorder="1" applyAlignment="1">
      <alignment horizontal="center" wrapText="1"/>
    </xf>
    <xf numFmtId="49" fontId="4" fillId="2" borderId="3" xfId="3" applyNumberFormat="1" applyFont="1" applyBorder="1" applyAlignment="1">
      <alignment horizontal="center" vertical="top" wrapText="1"/>
    </xf>
    <xf numFmtId="49" fontId="1" fillId="2" borderId="7" xfId="3" applyNumberFormat="1" applyBorder="1" applyAlignment="1">
      <alignment horizontal="center" vertical="top" wrapText="1"/>
    </xf>
    <xf numFmtId="49" fontId="1" fillId="2" borderId="6" xfId="3" applyNumberFormat="1" applyBorder="1" applyAlignment="1">
      <alignment horizontal="center" vertical="top" wrapText="1"/>
    </xf>
    <xf numFmtId="49" fontId="0" fillId="0" borderId="0" xfId="0" applyNumberFormat="1" applyAlignment="1">
      <alignment vertical="top" wrapText="1"/>
    </xf>
    <xf numFmtId="49" fontId="0" fillId="0" borderId="3" xfId="0" applyNumberFormat="1" applyBorder="1" applyAlignment="1">
      <alignment vertical="top" wrapText="1"/>
    </xf>
    <xf numFmtId="49" fontId="3" fillId="0" borderId="0" xfId="2" applyNumberFormat="1" applyBorder="1" applyAlignment="1">
      <alignment horizontal="center" vertical="top" wrapText="1"/>
    </xf>
    <xf numFmtId="49" fontId="4" fillId="2" borderId="11" xfId="3" applyNumberFormat="1" applyFont="1" applyBorder="1" applyAlignment="1">
      <alignment horizontal="center" vertical="top" wrapText="1"/>
    </xf>
    <xf numFmtId="49" fontId="4" fillId="2" borderId="9" xfId="3" applyNumberFormat="1" applyFont="1" applyBorder="1" applyAlignment="1">
      <alignment horizontal="center" vertical="top" wrapText="1"/>
    </xf>
    <xf numFmtId="49" fontId="3" fillId="2" borderId="5" xfId="2" applyNumberFormat="1" applyFill="1" applyBorder="1" applyAlignment="1">
      <alignment horizontal="center" vertical="top" wrapText="1"/>
    </xf>
    <xf numFmtId="49" fontId="4" fillId="2" borderId="5" xfId="3" applyNumberFormat="1" applyFont="1" applyBorder="1" applyAlignment="1">
      <alignment horizontal="center" vertical="top" wrapText="1"/>
    </xf>
    <xf numFmtId="49" fontId="0" fillId="0" borderId="0" xfId="0" applyNumberFormat="1" applyAlignment="1">
      <alignment horizontal="center" vertical="top" wrapText="1"/>
    </xf>
    <xf numFmtId="49" fontId="4" fillId="2" borderId="12" xfId="3" applyNumberFormat="1" applyFont="1" applyBorder="1" applyAlignment="1">
      <alignment horizontal="center" vertical="top" wrapText="1"/>
    </xf>
    <xf numFmtId="49" fontId="4" fillId="2" borderId="10" xfId="3" applyNumberFormat="1" applyFont="1" applyBorder="1" applyAlignment="1">
      <alignment horizontal="center" vertical="top" wrapText="1"/>
    </xf>
    <xf numFmtId="49" fontId="0" fillId="2" borderId="7" xfId="3" applyNumberFormat="1" applyFont="1" applyBorder="1" applyAlignment="1">
      <alignment horizontal="center" vertical="top" wrapText="1"/>
    </xf>
    <xf numFmtId="49" fontId="0" fillId="2" borderId="6" xfId="3" applyNumberFormat="1" applyFont="1" applyBorder="1" applyAlignment="1">
      <alignment horizontal="center" vertical="top" wrapText="1"/>
    </xf>
    <xf numFmtId="49" fontId="0" fillId="2" borderId="10" xfId="3" applyNumberFormat="1" applyFont="1" applyBorder="1" applyAlignment="1">
      <alignment horizontal="center" vertical="top" wrapText="1"/>
    </xf>
    <xf numFmtId="49" fontId="1" fillId="2" borderId="8" xfId="3" applyNumberFormat="1" applyBorder="1" applyAlignment="1">
      <alignment horizontal="center" vertical="top" wrapText="1"/>
    </xf>
    <xf numFmtId="49" fontId="0" fillId="0" borderId="0" xfId="0" applyNumberFormat="1" applyAlignment="1">
      <alignment horizontal="center" vertical="center" wrapText="1"/>
    </xf>
    <xf numFmtId="49" fontId="1" fillId="0" borderId="0" xfId="4" applyNumberFormat="1" applyFill="1" applyBorder="1" applyAlignment="1">
      <alignment horizontal="center" vertical="top" wrapText="1"/>
    </xf>
    <xf numFmtId="49" fontId="2" fillId="0" borderId="0" xfId="1" applyNumberFormat="1" applyFill="1" applyBorder="1" applyAlignment="1">
      <alignment horizontal="center" wrapText="1"/>
    </xf>
    <xf numFmtId="49" fontId="0" fillId="0" borderId="0" xfId="0" applyNumberFormat="1" applyAlignment="1">
      <alignment horizontal="center" wrapText="1"/>
    </xf>
    <xf numFmtId="49" fontId="1" fillId="2" borderId="0" xfId="3" applyNumberFormat="1" applyBorder="1" applyAlignment="1">
      <alignment horizontal="center" vertical="top" wrapText="1"/>
    </xf>
    <xf numFmtId="49" fontId="0" fillId="2" borderId="0" xfId="3" applyNumberFormat="1" applyFont="1" applyBorder="1" applyAlignment="1">
      <alignment horizontal="center" vertical="top" wrapText="1"/>
    </xf>
    <xf numFmtId="49" fontId="0" fillId="2" borderId="3" xfId="3" applyNumberFormat="1" applyFont="1" applyBorder="1" applyAlignment="1">
      <alignment horizontal="center" vertical="top" wrapText="1"/>
    </xf>
    <xf numFmtId="49" fontId="1" fillId="2" borderId="3" xfId="3" applyNumberFormat="1" applyBorder="1" applyAlignment="1">
      <alignment horizontal="center" vertical="top" wrapText="1"/>
    </xf>
    <xf numFmtId="49" fontId="1" fillId="2" borderId="5" xfId="3" applyNumberFormat="1" applyBorder="1" applyAlignment="1">
      <alignment horizontal="center" vertical="top" wrapText="1"/>
    </xf>
    <xf numFmtId="49" fontId="0" fillId="2" borderId="9" xfId="3" applyNumberFormat="1" applyFont="1" applyBorder="1" applyAlignment="1">
      <alignment horizontal="center" vertical="top" wrapText="1"/>
    </xf>
    <xf numFmtId="0" fontId="7" fillId="0" borderId="18" xfId="0" applyFont="1" applyBorder="1" applyAlignment="1">
      <alignment vertical="top" wrapText="1"/>
    </xf>
    <xf numFmtId="49" fontId="0" fillId="0" borderId="18" xfId="0" applyNumberFormat="1" applyBorder="1" applyAlignment="1">
      <alignment vertical="top" wrapText="1"/>
    </xf>
    <xf numFmtId="0" fontId="7" fillId="0" borderId="17" xfId="0" applyFont="1" applyBorder="1" applyAlignment="1">
      <alignment vertical="top" wrapText="1"/>
    </xf>
    <xf numFmtId="49" fontId="0" fillId="0" borderId="19" xfId="0" applyNumberFormat="1" applyBorder="1" applyAlignment="1">
      <alignment vertical="top" wrapText="1"/>
    </xf>
    <xf numFmtId="49" fontId="0" fillId="0" borderId="17" xfId="0" applyNumberFormat="1" applyBorder="1" applyAlignment="1">
      <alignment vertical="top" wrapText="1"/>
    </xf>
    <xf numFmtId="49" fontId="0" fillId="0" borderId="20" xfId="0" applyNumberFormat="1" applyBorder="1" applyAlignment="1">
      <alignment vertical="top" wrapText="1"/>
    </xf>
    <xf numFmtId="49" fontId="0" fillId="0" borderId="21" xfId="0" applyNumberFormat="1" applyBorder="1" applyAlignment="1">
      <alignment vertical="top" wrapText="1"/>
    </xf>
    <xf numFmtId="0" fontId="7" fillId="0" borderId="24" xfId="0" applyFont="1" applyBorder="1" applyAlignment="1">
      <alignment vertical="top" wrapText="1"/>
    </xf>
    <xf numFmtId="49" fontId="0" fillId="0" borderId="24" xfId="0" applyNumberFormat="1" applyBorder="1" applyAlignment="1">
      <alignment vertical="top" wrapText="1"/>
    </xf>
    <xf numFmtId="0" fontId="7" fillId="0" borderId="23" xfId="0" applyFont="1" applyBorder="1" applyAlignment="1">
      <alignment vertical="top" wrapText="1"/>
    </xf>
    <xf numFmtId="49" fontId="0" fillId="0" borderId="25" xfId="0" applyNumberFormat="1" applyBorder="1" applyAlignment="1">
      <alignment vertical="top" wrapText="1"/>
    </xf>
    <xf numFmtId="49" fontId="0" fillId="0" borderId="23" xfId="0" applyNumberFormat="1" applyBorder="1" applyAlignment="1">
      <alignment vertical="top" wrapText="1"/>
    </xf>
    <xf numFmtId="49" fontId="0" fillId="0" borderId="26" xfId="0" applyNumberFormat="1" applyBorder="1" applyAlignment="1">
      <alignment vertical="top" wrapText="1"/>
    </xf>
    <xf numFmtId="49" fontId="0" fillId="0" borderId="27" xfId="0" applyNumberFormat="1" applyBorder="1" applyAlignment="1">
      <alignment vertical="top" wrapText="1"/>
    </xf>
    <xf numFmtId="49" fontId="0" fillId="0" borderId="28" xfId="0" applyNumberFormat="1" applyBorder="1" applyAlignment="1">
      <alignment vertical="top" wrapText="1"/>
    </xf>
    <xf numFmtId="49" fontId="0" fillId="0" borderId="24" xfId="0" applyNumberFormat="1" applyBorder="1" applyAlignment="1">
      <alignment wrapText="1"/>
    </xf>
    <xf numFmtId="49" fontId="0" fillId="0" borderId="23" xfId="0" applyNumberFormat="1" applyBorder="1" applyAlignment="1">
      <alignment wrapText="1"/>
    </xf>
    <xf numFmtId="49" fontId="0" fillId="0" borderId="25" xfId="0" applyNumberFormat="1" applyBorder="1" applyAlignment="1">
      <alignment wrapText="1"/>
    </xf>
    <xf numFmtId="49" fontId="0" fillId="0" borderId="26" xfId="0" applyNumberFormat="1" applyBorder="1" applyAlignment="1">
      <alignment wrapText="1"/>
    </xf>
    <xf numFmtId="49" fontId="0" fillId="0" borderId="27" xfId="0" applyNumberFormat="1" applyBorder="1" applyAlignment="1">
      <alignment wrapText="1"/>
    </xf>
    <xf numFmtId="49" fontId="0" fillId="0" borderId="28" xfId="0" applyNumberFormat="1" applyBorder="1" applyAlignment="1">
      <alignment wrapText="1"/>
    </xf>
    <xf numFmtId="1" fontId="0" fillId="0" borderId="25" xfId="0" applyNumberFormat="1" applyBorder="1" applyAlignment="1">
      <alignment horizontal="center" wrapText="1"/>
    </xf>
    <xf numFmtId="1" fontId="0" fillId="0" borderId="29" xfId="0" applyNumberFormat="1" applyBorder="1" applyAlignment="1">
      <alignment horizontal="center" wrapText="1"/>
    </xf>
    <xf numFmtId="49" fontId="0" fillId="0" borderId="29" xfId="0" applyNumberFormat="1" applyBorder="1" applyAlignment="1">
      <alignment wrapText="1"/>
    </xf>
    <xf numFmtId="49" fontId="0" fillId="0" borderId="30" xfId="0" applyNumberFormat="1" applyBorder="1" applyAlignment="1">
      <alignment wrapText="1"/>
    </xf>
    <xf numFmtId="49" fontId="0" fillId="0" borderId="31" xfId="0" applyNumberFormat="1" applyBorder="1" applyAlignment="1">
      <alignment wrapText="1"/>
    </xf>
    <xf numFmtId="49" fontId="0" fillId="0" borderId="32" xfId="0" applyNumberFormat="1" applyBorder="1" applyAlignment="1">
      <alignment wrapText="1"/>
    </xf>
    <xf numFmtId="49" fontId="0" fillId="0" borderId="33" xfId="0" applyNumberFormat="1" applyBorder="1" applyAlignment="1">
      <alignment wrapText="1"/>
    </xf>
    <xf numFmtId="49" fontId="0" fillId="0" borderId="34" xfId="0" applyNumberFormat="1" applyBorder="1" applyAlignment="1">
      <alignment vertical="top" wrapText="1"/>
    </xf>
    <xf numFmtId="49" fontId="0" fillId="0" borderId="35" xfId="0" applyNumberFormat="1" applyBorder="1" applyAlignment="1">
      <alignment vertical="top" wrapText="1"/>
    </xf>
    <xf numFmtId="49" fontId="0" fillId="0" borderId="36" xfId="0" applyNumberFormat="1" applyBorder="1" applyAlignment="1">
      <alignment vertical="top" wrapText="1"/>
    </xf>
    <xf numFmtId="0" fontId="7" fillId="0" borderId="18" xfId="0" applyFont="1" applyBorder="1" applyAlignment="1">
      <alignment horizontal="left" vertical="top" wrapText="1"/>
    </xf>
    <xf numFmtId="0" fontId="7" fillId="0" borderId="24" xfId="0" applyFont="1" applyBorder="1" applyAlignment="1">
      <alignment horizontal="left" vertical="top" wrapText="1"/>
    </xf>
    <xf numFmtId="49" fontId="0" fillId="0" borderId="38" xfId="0" applyNumberFormat="1" applyBorder="1" applyAlignment="1">
      <alignment vertical="top" wrapText="1"/>
    </xf>
    <xf numFmtId="49" fontId="0" fillId="0" borderId="40" xfId="0" applyNumberFormat="1" applyBorder="1" applyAlignment="1">
      <alignment vertical="top" wrapText="1"/>
    </xf>
    <xf numFmtId="0" fontId="7" fillId="0" borderId="0" xfId="0" applyFont="1" applyAlignment="1">
      <alignment vertical="center" wrapText="1"/>
    </xf>
    <xf numFmtId="1" fontId="0" fillId="0" borderId="17" xfId="0" applyNumberFormat="1" applyBorder="1" applyAlignment="1">
      <alignment horizontal="left" vertical="top" wrapText="1"/>
    </xf>
    <xf numFmtId="49" fontId="0" fillId="0" borderId="18" xfId="0" applyNumberFormat="1" applyBorder="1" applyAlignment="1">
      <alignment horizontal="left" vertical="top" wrapText="1"/>
    </xf>
    <xf numFmtId="0" fontId="7" fillId="0" borderId="17" xfId="0" applyFont="1" applyBorder="1" applyAlignment="1">
      <alignment horizontal="left" vertical="top" wrapText="1"/>
    </xf>
    <xf numFmtId="49" fontId="0" fillId="0" borderId="19" xfId="0" applyNumberFormat="1" applyBorder="1" applyAlignment="1">
      <alignment horizontal="left" vertical="top" wrapText="1"/>
    </xf>
    <xf numFmtId="49" fontId="0" fillId="0" borderId="17" xfId="0" applyNumberFormat="1" applyBorder="1" applyAlignment="1">
      <alignment horizontal="left" vertical="top" wrapText="1"/>
    </xf>
    <xf numFmtId="49" fontId="0" fillId="0" borderId="20" xfId="0" applyNumberFormat="1" applyBorder="1" applyAlignment="1">
      <alignment horizontal="left" vertical="top" wrapText="1"/>
    </xf>
    <xf numFmtId="49" fontId="0" fillId="0" borderId="21" xfId="0" applyNumberFormat="1" applyBorder="1" applyAlignment="1">
      <alignment horizontal="left" vertical="top" wrapText="1"/>
    </xf>
    <xf numFmtId="49" fontId="0" fillId="0" borderId="22" xfId="0" applyNumberFormat="1" applyBorder="1" applyAlignment="1">
      <alignment horizontal="left" vertical="top" wrapText="1"/>
    </xf>
    <xf numFmtId="49" fontId="0" fillId="0" borderId="0" xfId="0" applyNumberFormat="1" applyAlignment="1">
      <alignment horizontal="left" vertical="top" wrapText="1"/>
    </xf>
    <xf numFmtId="1" fontId="0" fillId="0" borderId="23" xfId="0" applyNumberFormat="1" applyBorder="1" applyAlignment="1">
      <alignment horizontal="left" vertical="top" wrapText="1"/>
    </xf>
    <xf numFmtId="49" fontId="0" fillId="0" borderId="24" xfId="0" applyNumberFormat="1" applyBorder="1" applyAlignment="1">
      <alignment horizontal="left" vertical="top" wrapText="1"/>
    </xf>
    <xf numFmtId="0" fontId="7" fillId="0" borderId="23" xfId="0" applyFont="1" applyBorder="1" applyAlignment="1">
      <alignment horizontal="left" vertical="top" wrapText="1"/>
    </xf>
    <xf numFmtId="49" fontId="0" fillId="0" borderId="25" xfId="0" applyNumberFormat="1" applyBorder="1" applyAlignment="1">
      <alignment horizontal="left" vertical="top" wrapText="1"/>
    </xf>
    <xf numFmtId="49" fontId="0" fillId="0" borderId="23" xfId="0" applyNumberFormat="1" applyBorder="1" applyAlignment="1">
      <alignment horizontal="left" vertical="top" wrapText="1"/>
    </xf>
    <xf numFmtId="49" fontId="0" fillId="0" borderId="26" xfId="0" applyNumberFormat="1" applyBorder="1" applyAlignment="1">
      <alignment horizontal="left" vertical="top"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0" fontId="9" fillId="0" borderId="0" xfId="0" applyFont="1" applyAlignment="1">
      <alignment horizontal="left" vertical="top" wrapText="1"/>
    </xf>
    <xf numFmtId="1" fontId="0" fillId="0" borderId="25" xfId="0" applyNumberFormat="1" applyBorder="1" applyAlignment="1">
      <alignment horizontal="left" vertical="top" wrapText="1"/>
    </xf>
    <xf numFmtId="0" fontId="7" fillId="0" borderId="49" xfId="0" applyFont="1" applyBorder="1" applyAlignment="1">
      <alignment vertical="top" wrapText="1"/>
    </xf>
    <xf numFmtId="49" fontId="0" fillId="0" borderId="50" xfId="0" applyNumberFormat="1" applyBorder="1" applyAlignment="1">
      <alignment vertical="top" wrapText="1"/>
    </xf>
    <xf numFmtId="0" fontId="0" fillId="0" borderId="23" xfId="0" applyBorder="1" applyAlignment="1">
      <alignment vertical="top" wrapText="1"/>
    </xf>
    <xf numFmtId="49" fontId="4" fillId="2" borderId="3" xfId="3" applyNumberFormat="1" applyFont="1" applyBorder="1" applyAlignment="1">
      <alignment horizontal="left" vertical="top" wrapText="1"/>
    </xf>
    <xf numFmtId="49" fontId="1" fillId="2" borderId="3" xfId="3" applyNumberFormat="1" applyBorder="1" applyAlignment="1">
      <alignment horizontal="left" vertical="top" wrapText="1"/>
    </xf>
    <xf numFmtId="1" fontId="0" fillId="0" borderId="29" xfId="0" applyNumberFormat="1" applyBorder="1" applyAlignment="1">
      <alignment horizontal="left" vertical="top" wrapText="1"/>
    </xf>
    <xf numFmtId="49" fontId="0" fillId="0" borderId="39" xfId="0" applyNumberFormat="1" applyBorder="1" applyAlignment="1">
      <alignment horizontal="left" vertical="top" wrapText="1"/>
    </xf>
    <xf numFmtId="49" fontId="0" fillId="0" borderId="38" xfId="0" applyNumberFormat="1" applyBorder="1" applyAlignment="1">
      <alignment horizontal="left" vertical="top" wrapText="1"/>
    </xf>
    <xf numFmtId="0" fontId="7" fillId="0" borderId="0" xfId="0" applyFont="1" applyAlignment="1">
      <alignment wrapText="1"/>
    </xf>
    <xf numFmtId="0" fontId="10" fillId="0" borderId="0" xfId="0" applyFont="1" applyAlignment="1">
      <alignment horizontal="center" wrapText="1"/>
    </xf>
    <xf numFmtId="0" fontId="11" fillId="4" borderId="72" xfId="0" applyFont="1" applyFill="1" applyBorder="1" applyAlignment="1">
      <alignment horizontal="center" vertical="top" wrapText="1"/>
    </xf>
    <xf numFmtId="0" fontId="11" fillId="4" borderId="73" xfId="0" applyFont="1" applyFill="1" applyBorder="1" applyAlignment="1">
      <alignment horizontal="center" vertical="top" wrapText="1"/>
    </xf>
    <xf numFmtId="0" fontId="12" fillId="4" borderId="74" xfId="0" applyFont="1" applyFill="1" applyBorder="1" applyAlignment="1">
      <alignment horizontal="center" vertical="top" wrapText="1"/>
    </xf>
    <xf numFmtId="0" fontId="11" fillId="4" borderId="74" xfId="0" applyFont="1" applyFill="1" applyBorder="1" applyAlignment="1">
      <alignment horizontal="center" vertical="top" wrapText="1"/>
    </xf>
    <xf numFmtId="0" fontId="7" fillId="4" borderId="72" xfId="0" applyFont="1" applyFill="1" applyBorder="1" applyAlignment="1">
      <alignment horizontal="center" vertical="top" wrapText="1"/>
    </xf>
    <xf numFmtId="0" fontId="7" fillId="4" borderId="0" xfId="0" applyFont="1" applyFill="1" applyAlignment="1">
      <alignment horizontal="center" vertical="top" wrapText="1"/>
    </xf>
    <xf numFmtId="0" fontId="7" fillId="4" borderId="74" xfId="0" applyFont="1" applyFill="1" applyBorder="1" applyAlignment="1">
      <alignment horizontal="center" vertical="top" wrapText="1"/>
    </xf>
    <xf numFmtId="0" fontId="7" fillId="4" borderId="73" xfId="0" applyFont="1" applyFill="1" applyBorder="1" applyAlignment="1">
      <alignment horizontal="center" vertical="top" wrapText="1"/>
    </xf>
    <xf numFmtId="0" fontId="7" fillId="0" borderId="77" xfId="0" applyFont="1" applyBorder="1" applyAlignment="1">
      <alignment horizontal="left" vertical="top" wrapText="1"/>
    </xf>
    <xf numFmtId="0" fontId="7" fillId="0" borderId="73" xfId="0" applyFont="1" applyBorder="1" applyAlignment="1">
      <alignment horizontal="left" vertical="top" wrapText="1"/>
    </xf>
    <xf numFmtId="0" fontId="7" fillId="0" borderId="78" xfId="0" applyFont="1" applyBorder="1" applyAlignment="1">
      <alignment horizontal="left" vertical="top" wrapText="1"/>
    </xf>
    <xf numFmtId="0" fontId="7" fillId="0" borderId="84" xfId="0"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xf>
    <xf numFmtId="0" fontId="7" fillId="0" borderId="75" xfId="0" applyFont="1" applyBorder="1" applyAlignment="1">
      <alignment horizontal="left" vertical="top" wrapText="1"/>
    </xf>
    <xf numFmtId="0" fontId="7" fillId="0" borderId="85" xfId="0" applyFont="1" applyBorder="1" applyAlignment="1">
      <alignment horizontal="left" vertical="top" wrapText="1"/>
    </xf>
    <xf numFmtId="0" fontId="7" fillId="0" borderId="72" xfId="0" applyFont="1" applyBorder="1" applyAlignment="1">
      <alignment horizontal="left" vertical="top" wrapText="1"/>
    </xf>
    <xf numFmtId="0" fontId="7" fillId="0" borderId="76" xfId="0" applyFont="1" applyBorder="1" applyAlignment="1">
      <alignment horizontal="left" vertical="top" wrapText="1"/>
    </xf>
    <xf numFmtId="0" fontId="7" fillId="0" borderId="74" xfId="0" applyFont="1" applyBorder="1" applyAlignment="1">
      <alignment horizontal="left" vertical="top" wrapText="1"/>
    </xf>
    <xf numFmtId="0" fontId="7" fillId="0" borderId="83" xfId="0" applyFont="1" applyBorder="1" applyAlignment="1">
      <alignment horizontal="left" vertical="top" wrapText="1"/>
    </xf>
    <xf numFmtId="0" fontId="7" fillId="0" borderId="80" xfId="0" applyFont="1" applyBorder="1" applyAlignment="1">
      <alignment horizontal="left" vertical="top" wrapText="1"/>
    </xf>
    <xf numFmtId="0" fontId="7" fillId="0" borderId="79" xfId="0" applyFont="1" applyBorder="1" applyAlignment="1">
      <alignment horizontal="left" vertical="top" wrapText="1"/>
    </xf>
    <xf numFmtId="0" fontId="7" fillId="0" borderId="86" xfId="0" applyFont="1" applyBorder="1" applyAlignment="1">
      <alignment horizontal="left" vertical="top" wrapText="1"/>
    </xf>
    <xf numFmtId="0" fontId="0" fillId="0" borderId="73" xfId="0" applyBorder="1" applyAlignment="1">
      <alignment horizontal="left" vertical="top" wrapText="1"/>
    </xf>
    <xf numFmtId="0" fontId="7" fillId="0" borderId="82" xfId="0" applyFont="1" applyBorder="1" applyAlignment="1">
      <alignment horizontal="left" vertical="top" wrapText="1"/>
    </xf>
    <xf numFmtId="49" fontId="0" fillId="0" borderId="40" xfId="0" applyNumberFormat="1" applyBorder="1" applyAlignment="1">
      <alignment horizontal="left" vertical="top" wrapText="1"/>
    </xf>
    <xf numFmtId="49" fontId="0" fillId="0" borderId="42" xfId="0" applyNumberFormat="1" applyBorder="1" applyAlignment="1">
      <alignment vertical="top" wrapText="1"/>
    </xf>
    <xf numFmtId="49" fontId="0" fillId="0" borderId="46" xfId="0" applyNumberFormat="1" applyBorder="1" applyAlignment="1">
      <alignment vertical="top" wrapText="1"/>
    </xf>
    <xf numFmtId="0" fontId="7" fillId="0" borderId="54" xfId="0" applyFont="1" applyBorder="1" applyAlignment="1">
      <alignment vertical="top" wrapText="1"/>
    </xf>
    <xf numFmtId="0" fontId="7" fillId="0" borderId="59" xfId="0" applyFont="1" applyBorder="1" applyAlignment="1">
      <alignment vertical="top" wrapText="1"/>
    </xf>
    <xf numFmtId="0" fontId="7" fillId="0" borderId="55" xfId="0" applyFont="1" applyBorder="1" applyAlignment="1">
      <alignment vertical="top" wrapText="1"/>
    </xf>
    <xf numFmtId="49" fontId="0" fillId="0" borderId="55" xfId="0" applyNumberFormat="1" applyBorder="1" applyAlignment="1">
      <alignment vertical="top" wrapText="1"/>
    </xf>
    <xf numFmtId="0" fontId="7" fillId="0" borderId="67" xfId="0" applyFont="1" applyBorder="1" applyAlignment="1">
      <alignment vertical="top" wrapText="1"/>
    </xf>
    <xf numFmtId="0" fontId="7" fillId="0" borderId="63" xfId="0" applyFont="1" applyBorder="1" applyAlignment="1">
      <alignment vertical="top" wrapText="1"/>
    </xf>
    <xf numFmtId="49" fontId="0" fillId="0" borderId="53" xfId="0" applyNumberFormat="1" applyBorder="1" applyAlignment="1">
      <alignment vertical="top" wrapText="1"/>
    </xf>
    <xf numFmtId="49" fontId="0" fillId="0" borderId="59" xfId="0" applyNumberFormat="1" applyBorder="1" applyAlignment="1">
      <alignment vertical="top" wrapText="1"/>
    </xf>
    <xf numFmtId="49" fontId="0" fillId="0" borderId="51" xfId="0" applyNumberFormat="1" applyBorder="1" applyAlignment="1">
      <alignment vertical="top" wrapText="1"/>
    </xf>
    <xf numFmtId="49" fontId="0" fillId="0" borderId="56" xfId="0" applyNumberFormat="1" applyBorder="1" applyAlignment="1">
      <alignment vertical="top" wrapText="1"/>
    </xf>
    <xf numFmtId="49" fontId="0" fillId="0" borderId="61" xfId="0" applyNumberFormat="1" applyBorder="1" applyAlignment="1">
      <alignment vertical="top" wrapText="1"/>
    </xf>
    <xf numFmtId="49" fontId="0" fillId="0" borderId="54" xfId="0" applyNumberFormat="1" applyBorder="1" applyAlignment="1">
      <alignment vertical="top" wrapText="1"/>
    </xf>
    <xf numFmtId="49" fontId="0" fillId="0" borderId="57" xfId="0" applyNumberFormat="1" applyBorder="1" applyAlignment="1">
      <alignment vertical="top" wrapText="1"/>
    </xf>
    <xf numFmtId="49" fontId="0" fillId="0" borderId="58" xfId="0" applyNumberFormat="1" applyBorder="1" applyAlignment="1">
      <alignment vertical="top" wrapText="1"/>
    </xf>
    <xf numFmtId="0" fontId="7" fillId="0" borderId="52" xfId="0" applyFont="1" applyBorder="1" applyAlignment="1">
      <alignment vertical="top" wrapText="1"/>
    </xf>
    <xf numFmtId="0" fontId="7" fillId="0" borderId="47" xfId="0" applyFont="1" applyBorder="1" applyAlignment="1">
      <alignment vertical="top" wrapText="1"/>
    </xf>
    <xf numFmtId="0" fontId="7" fillId="0" borderId="44" xfId="0" applyFont="1" applyBorder="1" applyAlignment="1">
      <alignment vertical="top" wrapText="1"/>
    </xf>
    <xf numFmtId="49" fontId="0" fillId="0" borderId="44" xfId="0" applyNumberFormat="1" applyBorder="1" applyAlignment="1">
      <alignment vertical="top" wrapText="1"/>
    </xf>
    <xf numFmtId="0" fontId="7" fillId="0" borderId="71" xfId="0" applyFont="1" applyBorder="1" applyAlignment="1">
      <alignment vertical="top" wrapText="1"/>
    </xf>
    <xf numFmtId="0" fontId="7" fillId="0" borderId="48" xfId="0" applyFont="1" applyBorder="1" applyAlignment="1">
      <alignment vertical="top" wrapText="1"/>
    </xf>
    <xf numFmtId="49" fontId="0" fillId="0" borderId="5" xfId="0" applyNumberFormat="1" applyBorder="1" applyAlignment="1">
      <alignment vertical="top" wrapText="1"/>
    </xf>
    <xf numFmtId="0" fontId="0" fillId="0" borderId="0" xfId="0" applyAlignment="1">
      <alignment vertical="top" wrapText="1"/>
    </xf>
    <xf numFmtId="0" fontId="0" fillId="0" borderId="52" xfId="0" applyBorder="1" applyAlignment="1">
      <alignment vertical="top" wrapText="1"/>
    </xf>
    <xf numFmtId="49" fontId="0" fillId="0" borderId="9" xfId="0" applyNumberFormat="1" applyBorder="1" applyAlignment="1">
      <alignment vertical="top" wrapText="1"/>
    </xf>
    <xf numFmtId="49" fontId="0" fillId="0" borderId="14" xfId="0" applyNumberFormat="1" applyBorder="1" applyAlignment="1">
      <alignment vertical="top" wrapText="1"/>
    </xf>
    <xf numFmtId="49" fontId="0" fillId="0" borderId="37" xfId="0" applyNumberFormat="1" applyBorder="1" applyAlignment="1">
      <alignment vertical="top" wrapText="1"/>
    </xf>
    <xf numFmtId="49" fontId="0" fillId="0" borderId="69" xfId="0" applyNumberFormat="1" applyBorder="1" applyAlignment="1">
      <alignment vertical="top" wrapText="1"/>
    </xf>
    <xf numFmtId="49" fontId="0" fillId="0" borderId="66" xfId="0" applyNumberFormat="1" applyBorder="1" applyAlignment="1">
      <alignment vertical="top" wrapText="1"/>
    </xf>
    <xf numFmtId="49" fontId="0" fillId="0" borderId="60" xfId="0" applyNumberFormat="1" applyBorder="1" applyAlignment="1">
      <alignment vertical="top" wrapText="1"/>
    </xf>
    <xf numFmtId="49" fontId="0" fillId="0" borderId="47" xfId="0" applyNumberFormat="1" applyBorder="1" applyAlignment="1">
      <alignment vertical="top" wrapText="1"/>
    </xf>
    <xf numFmtId="0" fontId="0" fillId="0" borderId="70" xfId="0" applyBorder="1" applyAlignment="1">
      <alignment vertical="top" wrapText="1"/>
    </xf>
    <xf numFmtId="0" fontId="7" fillId="0" borderId="53" xfId="0" applyFont="1" applyBorder="1" applyAlignment="1">
      <alignment vertical="top" wrapText="1"/>
    </xf>
    <xf numFmtId="49" fontId="0" fillId="0" borderId="67" xfId="0" applyNumberFormat="1" applyBorder="1" applyAlignment="1">
      <alignment vertical="top" wrapText="1"/>
    </xf>
    <xf numFmtId="49" fontId="0" fillId="0" borderId="63"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62" xfId="0" applyBorder="1" applyAlignment="1">
      <alignment vertical="top" wrapText="1"/>
    </xf>
    <xf numFmtId="0" fontId="7" fillId="0" borderId="41" xfId="0" applyFont="1" applyBorder="1" applyAlignment="1">
      <alignment vertical="top" wrapText="1"/>
    </xf>
    <xf numFmtId="0" fontId="7" fillId="0" borderId="42" xfId="0" applyFont="1" applyBorder="1" applyAlignment="1">
      <alignment vertical="top" wrapText="1"/>
    </xf>
    <xf numFmtId="49" fontId="0" fillId="0" borderId="68" xfId="0" applyNumberFormat="1" applyBorder="1" applyAlignment="1">
      <alignment vertical="top" wrapText="1"/>
    </xf>
    <xf numFmtId="49" fontId="0" fillId="0" borderId="64" xfId="0" applyNumberFormat="1" applyBorder="1" applyAlignment="1">
      <alignment vertical="top" wrapText="1"/>
    </xf>
    <xf numFmtId="49" fontId="0" fillId="0" borderId="45" xfId="0" applyNumberFormat="1" applyBorder="1" applyAlignment="1">
      <alignment vertical="top" wrapText="1"/>
    </xf>
    <xf numFmtId="49" fontId="0" fillId="0" borderId="41" xfId="0" applyNumberFormat="1" applyBorder="1" applyAlignment="1">
      <alignment vertical="top" wrapText="1"/>
    </xf>
    <xf numFmtId="49" fontId="0" fillId="0" borderId="43" xfId="0" applyNumberFormat="1" applyBorder="1" applyAlignment="1">
      <alignment vertical="top" wrapText="1"/>
    </xf>
    <xf numFmtId="49" fontId="0" fillId="0" borderId="65" xfId="0" applyNumberFormat="1" applyBorder="1" applyAlignment="1">
      <alignment vertical="top" wrapText="1"/>
    </xf>
    <xf numFmtId="1" fontId="0" fillId="5" borderId="23" xfId="0" applyNumberFormat="1" applyFill="1" applyBorder="1" applyAlignment="1">
      <alignment horizontal="left" vertical="top" wrapText="1"/>
    </xf>
    <xf numFmtId="0" fontId="13" fillId="0" borderId="0" xfId="0" applyFont="1" applyAlignment="1">
      <alignment horizontal="left" vertical="top" wrapText="1"/>
    </xf>
    <xf numFmtId="3" fontId="7" fillId="0" borderId="0" xfId="0" applyNumberFormat="1" applyFont="1" applyAlignment="1">
      <alignment wrapText="1"/>
    </xf>
    <xf numFmtId="3" fontId="7" fillId="0" borderId="72" xfId="0" applyNumberFormat="1" applyFont="1" applyBorder="1" applyAlignment="1">
      <alignment horizontal="left" vertical="top" wrapText="1"/>
    </xf>
    <xf numFmtId="0" fontId="7" fillId="0" borderId="89" xfId="0" applyFont="1" applyBorder="1" applyAlignment="1">
      <alignment horizontal="left" vertical="top" wrapText="1"/>
    </xf>
    <xf numFmtId="0" fontId="7" fillId="0" borderId="87" xfId="0" applyFont="1" applyBorder="1" applyAlignment="1">
      <alignment horizontal="left" vertical="top" wrapText="1"/>
    </xf>
    <xf numFmtId="0" fontId="7" fillId="0" borderId="88" xfId="0" applyFont="1" applyBorder="1" applyAlignment="1">
      <alignment horizontal="left" vertical="top" wrapText="1"/>
    </xf>
    <xf numFmtId="0" fontId="7" fillId="0" borderId="74" xfId="0" applyFont="1" applyBorder="1" applyAlignment="1">
      <alignment horizontal="left" vertical="center" wrapText="1"/>
    </xf>
    <xf numFmtId="0" fontId="7" fillId="0" borderId="90" xfId="0" applyFont="1" applyBorder="1" applyAlignment="1">
      <alignment horizontal="left" vertical="top" wrapText="1"/>
    </xf>
    <xf numFmtId="0" fontId="7" fillId="0" borderId="0" xfId="0" applyFont="1" applyAlignment="1">
      <alignment vertical="top" wrapText="1"/>
    </xf>
    <xf numFmtId="0" fontId="7" fillId="0" borderId="91" xfId="0" applyFont="1" applyBorder="1" applyAlignment="1">
      <alignment vertical="top" wrapText="1"/>
    </xf>
    <xf numFmtId="49" fontId="0" fillId="0" borderId="15" xfId="0" applyNumberFormat="1" applyBorder="1" applyAlignment="1">
      <alignment vertical="top" wrapText="1"/>
    </xf>
    <xf numFmtId="49" fontId="0" fillId="0" borderId="52" xfId="0" applyNumberFormat="1" applyBorder="1" applyAlignment="1">
      <alignment vertical="top" wrapText="1"/>
    </xf>
    <xf numFmtId="49" fontId="1" fillId="2" borderId="12" xfId="3" applyNumberFormat="1" applyBorder="1" applyAlignment="1">
      <alignment horizontal="center" vertical="top" wrapText="1"/>
    </xf>
    <xf numFmtId="0" fontId="7" fillId="0" borderId="92" xfId="0" applyFont="1" applyBorder="1" applyAlignment="1">
      <alignment vertical="top" wrapText="1"/>
    </xf>
    <xf numFmtId="0" fontId="7" fillId="0" borderId="93" xfId="0" applyFont="1" applyBorder="1" applyAlignment="1">
      <alignment vertical="top" wrapText="1"/>
    </xf>
    <xf numFmtId="0" fontId="0" fillId="0" borderId="93" xfId="0" applyBorder="1" applyAlignment="1">
      <alignment vertical="top" wrapText="1"/>
    </xf>
    <xf numFmtId="0" fontId="7" fillId="0" borderId="7" xfId="0" applyFont="1" applyBorder="1" applyAlignment="1">
      <alignment vertical="top" wrapText="1"/>
    </xf>
    <xf numFmtId="49" fontId="0" fillId="0" borderId="6" xfId="0" applyNumberFormat="1" applyBorder="1" applyAlignment="1">
      <alignment vertical="top" wrapText="1"/>
    </xf>
    <xf numFmtId="49" fontId="0" fillId="0" borderId="7" xfId="0" applyNumberFormat="1" applyBorder="1" applyAlignment="1">
      <alignment vertical="top" wrapText="1"/>
    </xf>
    <xf numFmtId="0" fontId="1" fillId="0" borderId="7" xfId="5" applyNumberFormat="1" applyFont="1" applyBorder="1" applyAlignment="1">
      <alignment vertical="top" wrapText="1"/>
    </xf>
    <xf numFmtId="0" fontId="13" fillId="0" borderId="94" xfId="0" applyFont="1" applyBorder="1" applyAlignment="1">
      <alignment horizontal="left" vertical="top" wrapText="1"/>
    </xf>
    <xf numFmtId="0" fontId="0" fillId="0" borderId="7" xfId="0" applyBorder="1" applyAlignment="1">
      <alignment vertical="top" wrapText="1"/>
    </xf>
    <xf numFmtId="0" fontId="0" fillId="0" borderId="95" xfId="0" applyBorder="1" applyAlignment="1">
      <alignment vertical="top" wrapText="1"/>
    </xf>
    <xf numFmtId="49" fontId="0" fillId="0" borderId="96" xfId="0" applyNumberFormat="1" applyBorder="1" applyAlignment="1">
      <alignment vertical="top" wrapText="1"/>
    </xf>
    <xf numFmtId="0" fontId="7" fillId="0" borderId="97" xfId="0" applyFont="1" applyBorder="1" applyAlignment="1">
      <alignment vertical="top" wrapText="1"/>
    </xf>
    <xf numFmtId="49" fontId="0" fillId="0" borderId="93" xfId="0" applyNumberFormat="1" applyBorder="1" applyAlignment="1">
      <alignment vertical="top" wrapText="1"/>
    </xf>
    <xf numFmtId="49" fontId="0" fillId="0" borderId="10" xfId="0" applyNumberFormat="1" applyBorder="1" applyAlignment="1">
      <alignment vertical="top" wrapText="1"/>
    </xf>
    <xf numFmtId="49" fontId="0" fillId="0" borderId="13" xfId="0" applyNumberFormat="1" applyBorder="1" applyAlignment="1">
      <alignment vertical="top" wrapText="1"/>
    </xf>
    <xf numFmtId="0" fontId="13" fillId="0" borderId="47" xfId="0" applyFont="1" applyBorder="1" applyAlignment="1">
      <alignment horizontal="left" vertical="top" wrapText="1"/>
    </xf>
    <xf numFmtId="0" fontId="13" fillId="0" borderId="95" xfId="0" applyFont="1" applyBorder="1" applyAlignment="1">
      <alignment horizontal="left" vertical="top" wrapText="1"/>
    </xf>
    <xf numFmtId="0" fontId="13" fillId="0" borderId="98" xfId="0" applyFont="1" applyBorder="1" applyAlignment="1">
      <alignment horizontal="left" vertical="top" wrapText="1"/>
    </xf>
    <xf numFmtId="3" fontId="13" fillId="0" borderId="98" xfId="0" applyNumberFormat="1" applyFont="1" applyBorder="1" applyAlignment="1">
      <alignment horizontal="left" vertical="top" wrapText="1"/>
    </xf>
    <xf numFmtId="3" fontId="13" fillId="0" borderId="47" xfId="0" applyNumberFormat="1" applyFont="1" applyBorder="1" applyAlignment="1">
      <alignment horizontal="left" vertical="top" wrapText="1"/>
    </xf>
    <xf numFmtId="0" fontId="13" fillId="0" borderId="99" xfId="0" applyFont="1" applyBorder="1" applyAlignment="1">
      <alignment horizontal="left" vertical="top" wrapText="1"/>
    </xf>
    <xf numFmtId="0" fontId="13" fillId="0" borderId="56" xfId="0" applyFont="1" applyBorder="1" applyAlignment="1">
      <alignment horizontal="left" vertical="top" wrapText="1"/>
    </xf>
    <xf numFmtId="0" fontId="7" fillId="0" borderId="26" xfId="0" applyFont="1" applyBorder="1" applyAlignment="1">
      <alignment vertical="top" wrapText="1"/>
    </xf>
    <xf numFmtId="0" fontId="13" fillId="0" borderId="100" xfId="0" applyFont="1" applyBorder="1" applyAlignment="1">
      <alignment horizontal="left" vertical="top" wrapText="1"/>
    </xf>
    <xf numFmtId="0" fontId="13" fillId="0" borderId="41" xfId="0" applyFont="1" applyBorder="1" applyAlignment="1">
      <alignment horizontal="left" vertical="top" wrapText="1"/>
    </xf>
    <xf numFmtId="0" fontId="13" fillId="0" borderId="101" xfId="0" applyFont="1" applyBorder="1" applyAlignment="1">
      <alignment horizontal="left" vertical="top" wrapText="1"/>
    </xf>
    <xf numFmtId="49" fontId="0" fillId="0" borderId="41" xfId="0" applyNumberFormat="1" applyBorder="1" applyAlignment="1">
      <alignment horizontal="left" vertical="top" wrapText="1"/>
    </xf>
    <xf numFmtId="49" fontId="0" fillId="0" borderId="43" xfId="0" applyNumberFormat="1" applyBorder="1" applyAlignment="1">
      <alignment horizontal="left" vertical="top" wrapText="1"/>
    </xf>
    <xf numFmtId="49" fontId="0" fillId="0" borderId="103" xfId="0" applyNumberFormat="1" applyBorder="1" applyAlignment="1">
      <alignment horizontal="left" vertical="top" wrapText="1"/>
    </xf>
    <xf numFmtId="49" fontId="0" fillId="0" borderId="102" xfId="0" applyNumberFormat="1" applyBorder="1" applyAlignment="1">
      <alignment horizontal="left" vertical="top" wrapText="1"/>
    </xf>
    <xf numFmtId="0" fontId="13" fillId="0" borderId="102" xfId="0" applyFont="1" applyBorder="1" applyAlignment="1">
      <alignment horizontal="left" vertical="top" wrapText="1"/>
    </xf>
    <xf numFmtId="49" fontId="4" fillId="2" borderId="3" xfId="3" applyNumberFormat="1" applyFont="1" applyBorder="1" applyAlignment="1">
      <alignment horizontal="center" vertical="top" wrapText="1"/>
    </xf>
    <xf numFmtId="0" fontId="7" fillId="0" borderId="39" xfId="0" applyFont="1" applyBorder="1" applyAlignment="1">
      <alignment horizontal="left" vertical="top" wrapText="1"/>
    </xf>
    <xf numFmtId="0" fontId="7" fillId="0" borderId="42" xfId="0" applyFont="1" applyBorder="1" applyAlignment="1">
      <alignment horizontal="left" vertical="top" wrapText="1"/>
    </xf>
    <xf numFmtId="49" fontId="4" fillId="2" borderId="0" xfId="3" applyNumberFormat="1" applyFont="1" applyBorder="1" applyAlignment="1">
      <alignment horizontal="center" vertical="top" wrapText="1"/>
    </xf>
    <xf numFmtId="49" fontId="4" fillId="2" borderId="3" xfId="3" applyNumberFormat="1" applyFont="1" applyBorder="1" applyAlignment="1">
      <alignment horizontal="center" vertical="top" wrapText="1"/>
    </xf>
    <xf numFmtId="49" fontId="3" fillId="2" borderId="5" xfId="2" applyNumberFormat="1" applyFill="1" applyBorder="1" applyAlignment="1">
      <alignment horizontal="center" vertical="top" wrapText="1"/>
    </xf>
    <xf numFmtId="49" fontId="3" fillId="2" borderId="0" xfId="2" applyNumberFormat="1" applyFill="1" applyBorder="1" applyAlignment="1">
      <alignment horizontal="center" vertical="top" wrapText="1"/>
    </xf>
    <xf numFmtId="49" fontId="3" fillId="2" borderId="3" xfId="2" applyNumberFormat="1" applyFill="1" applyBorder="1" applyAlignment="1">
      <alignment horizontal="center" vertical="top" wrapText="1"/>
    </xf>
    <xf numFmtId="49" fontId="4" fillId="2" borderId="5" xfId="3" applyNumberFormat="1" applyFont="1" applyBorder="1" applyAlignment="1">
      <alignment horizontal="center" vertical="top" wrapText="1"/>
    </xf>
    <xf numFmtId="49" fontId="4" fillId="2" borderId="14" xfId="3" applyNumberFormat="1" applyFont="1" applyBorder="1" applyAlignment="1">
      <alignment horizontal="center" vertical="top" wrapText="1"/>
    </xf>
    <xf numFmtId="49" fontId="4" fillId="2" borderId="13" xfId="3" applyNumberFormat="1" applyFont="1" applyBorder="1" applyAlignment="1">
      <alignment horizontal="center" vertical="top" wrapText="1"/>
    </xf>
    <xf numFmtId="49" fontId="4" fillId="2" borderId="11" xfId="3" applyNumberFormat="1" applyFont="1" applyBorder="1" applyAlignment="1">
      <alignment horizontal="center" vertical="top" wrapText="1"/>
    </xf>
    <xf numFmtId="49" fontId="4" fillId="2" borderId="12" xfId="3" applyNumberFormat="1" applyFont="1" applyBorder="1" applyAlignment="1">
      <alignment horizontal="center" vertical="top" wrapText="1"/>
    </xf>
    <xf numFmtId="49" fontId="4" fillId="2" borderId="9" xfId="3" applyNumberFormat="1" applyFont="1" applyBorder="1" applyAlignment="1">
      <alignment horizontal="center" vertical="top" wrapText="1"/>
    </xf>
    <xf numFmtId="49" fontId="4" fillId="2" borderId="10" xfId="3" applyNumberFormat="1" applyFont="1" applyBorder="1" applyAlignment="1">
      <alignment horizontal="center" vertical="top" wrapText="1"/>
    </xf>
    <xf numFmtId="0" fontId="7" fillId="0" borderId="39" xfId="0" applyFont="1" applyBorder="1" applyAlignment="1">
      <alignment horizontal="center" vertical="top" wrapText="1"/>
    </xf>
    <xf numFmtId="0" fontId="7" fillId="0" borderId="42" xfId="0" applyFont="1" applyBorder="1" applyAlignment="1">
      <alignment horizontal="center" vertical="top" wrapText="1"/>
    </xf>
    <xf numFmtId="49" fontId="3" fillId="2" borderId="16" xfId="2" applyNumberFormat="1" applyFill="1" applyBorder="1" applyAlignment="1">
      <alignment horizontal="center" vertical="top" wrapText="1"/>
    </xf>
    <xf numFmtId="49" fontId="3" fillId="2" borderId="4" xfId="2" applyNumberFormat="1" applyFill="1" applyBorder="1" applyAlignment="1">
      <alignment horizontal="center" vertical="top" wrapText="1"/>
    </xf>
    <xf numFmtId="49" fontId="4" fillId="2" borderId="15" xfId="3" applyNumberFormat="1" applyFont="1" applyBorder="1" applyAlignment="1">
      <alignment horizontal="center" vertical="top" wrapText="1"/>
    </xf>
    <xf numFmtId="0" fontId="7" fillId="0" borderId="74" xfId="0" applyFont="1" applyBorder="1" applyAlignment="1">
      <alignment horizontal="left" vertical="top" wrapText="1"/>
    </xf>
    <xf numFmtId="0" fontId="7" fillId="0" borderId="75" xfId="0" applyFont="1" applyBorder="1" applyAlignment="1">
      <alignment horizontal="left" vertical="top" wrapText="1"/>
    </xf>
    <xf numFmtId="0" fontId="7" fillId="0" borderId="0" xfId="0" applyFont="1" applyAlignment="1">
      <alignment horizontal="left" vertical="top" wrapText="1"/>
    </xf>
    <xf numFmtId="0" fontId="7" fillId="0" borderId="76" xfId="0" applyFont="1" applyBorder="1" applyAlignment="1">
      <alignment horizontal="left" vertical="top" wrapText="1"/>
    </xf>
    <xf numFmtId="0" fontId="11" fillId="4" borderId="73" xfId="0" applyFont="1" applyFill="1" applyBorder="1" applyAlignment="1">
      <alignment horizontal="center" vertical="top" wrapText="1"/>
    </xf>
    <xf numFmtId="0" fontId="12" fillId="4" borderId="74" xfId="0" applyFont="1" applyFill="1" applyBorder="1" applyAlignment="1">
      <alignment horizontal="center" vertical="top" wrapText="1"/>
    </xf>
    <xf numFmtId="0" fontId="12" fillId="4" borderId="72" xfId="0" applyFont="1" applyFill="1" applyBorder="1" applyAlignment="1">
      <alignment horizontal="center" vertical="top" wrapText="1"/>
    </xf>
    <xf numFmtId="0" fontId="11" fillId="4" borderId="74" xfId="0" applyFont="1" applyFill="1" applyBorder="1" applyAlignment="1">
      <alignment horizontal="center" vertical="top" wrapText="1"/>
    </xf>
    <xf numFmtId="0" fontId="11" fillId="4" borderId="0" xfId="0" applyFont="1" applyFill="1" applyAlignment="1">
      <alignment horizontal="center" vertical="top" wrapText="1"/>
    </xf>
    <xf numFmtId="0" fontId="7" fillId="0" borderId="77" xfId="0" applyFont="1" applyBorder="1" applyAlignment="1">
      <alignment horizontal="left" vertical="top" wrapText="1"/>
    </xf>
    <xf numFmtId="0" fontId="7" fillId="0" borderId="73" xfId="0" applyFont="1" applyBorder="1" applyAlignment="1">
      <alignment horizontal="left" vertical="top" wrapText="1"/>
    </xf>
    <xf numFmtId="0" fontId="7" fillId="0" borderId="78" xfId="0" applyFont="1" applyBorder="1" applyAlignment="1">
      <alignment horizontal="left" vertical="top" wrapText="1"/>
    </xf>
    <xf numFmtId="0" fontId="12" fillId="4" borderId="0" xfId="0" applyFont="1" applyFill="1" applyAlignment="1">
      <alignment horizontal="center" vertical="top" wrapText="1"/>
    </xf>
    <xf numFmtId="0" fontId="11" fillId="4" borderId="72" xfId="0" applyFont="1" applyFill="1" applyBorder="1" applyAlignment="1">
      <alignment horizontal="center" vertical="top" wrapText="1"/>
    </xf>
    <xf numFmtId="0" fontId="7" fillId="0" borderId="81" xfId="0" applyFont="1" applyBorder="1" applyAlignment="1">
      <alignment horizontal="left" vertical="top" wrapText="1"/>
    </xf>
    <xf numFmtId="0" fontId="7" fillId="0" borderId="82" xfId="0" applyFont="1" applyBorder="1" applyAlignment="1">
      <alignment horizontal="left" vertical="top" wrapText="1"/>
    </xf>
    <xf numFmtId="0" fontId="7" fillId="0" borderId="79" xfId="0" applyFont="1" applyBorder="1" applyAlignment="1">
      <alignment horizontal="left" vertical="top" wrapText="1"/>
    </xf>
    <xf numFmtId="0" fontId="7" fillId="0" borderId="72" xfId="0" applyFont="1" applyBorder="1" applyAlignment="1">
      <alignment horizontal="left" vertical="top" wrapText="1"/>
    </xf>
    <xf numFmtId="0" fontId="7" fillId="0" borderId="80" xfId="0" applyFont="1" applyBorder="1" applyAlignment="1">
      <alignment horizontal="left" vertical="top" wrapText="1"/>
    </xf>
    <xf numFmtId="3" fontId="7" fillId="0" borderId="79" xfId="0" applyNumberFormat="1" applyFont="1" applyBorder="1" applyAlignment="1">
      <alignment horizontal="left" vertical="top" wrapText="1"/>
    </xf>
    <xf numFmtId="3" fontId="7" fillId="0" borderId="72" xfId="0" applyNumberFormat="1" applyFont="1" applyBorder="1" applyAlignment="1">
      <alignment horizontal="left" vertical="top" wrapText="1"/>
    </xf>
    <xf numFmtId="3" fontId="7" fillId="0" borderId="80" xfId="0" applyNumberFormat="1" applyFont="1" applyBorder="1" applyAlignment="1">
      <alignment horizontal="left" vertical="top" wrapText="1"/>
    </xf>
    <xf numFmtId="0" fontId="7" fillId="0" borderId="83" xfId="0" applyFont="1" applyBorder="1" applyAlignment="1">
      <alignment horizontal="left" vertical="top" wrapText="1"/>
    </xf>
    <xf numFmtId="0" fontId="7" fillId="0" borderId="84" xfId="0" applyFont="1" applyBorder="1" applyAlignment="1">
      <alignment horizontal="left" vertical="top" wrapText="1"/>
    </xf>
    <xf numFmtId="0" fontId="7" fillId="0" borderId="86" xfId="0" applyFont="1" applyBorder="1" applyAlignment="1">
      <alignment horizontal="left" vertical="top" wrapText="1"/>
    </xf>
    <xf numFmtId="0" fontId="7" fillId="0" borderId="85" xfId="0" applyFont="1" applyBorder="1" applyAlignment="1">
      <alignment horizontal="left" vertical="top" wrapText="1"/>
    </xf>
    <xf numFmtId="3" fontId="7" fillId="0" borderId="85" xfId="0" applyNumberFormat="1" applyFont="1" applyBorder="1" applyAlignment="1">
      <alignment horizontal="left" vertical="top" wrapText="1"/>
    </xf>
    <xf numFmtId="164" fontId="7" fillId="0" borderId="85" xfId="0" applyNumberFormat="1" applyFont="1" applyBorder="1" applyAlignment="1">
      <alignment horizontal="left" vertical="top" wrapText="1"/>
    </xf>
    <xf numFmtId="164" fontId="7" fillId="0" borderId="72" xfId="0" applyNumberFormat="1" applyFont="1" applyBorder="1" applyAlignment="1">
      <alignment horizontal="left" vertical="top" wrapText="1"/>
    </xf>
    <xf numFmtId="164" fontId="7" fillId="0" borderId="80" xfId="0" applyNumberFormat="1" applyFont="1" applyBorder="1" applyAlignment="1">
      <alignment horizontal="left" vertical="top" wrapText="1"/>
    </xf>
    <xf numFmtId="0" fontId="7" fillId="0" borderId="77"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3" xfId="0" applyFont="1" applyBorder="1" applyAlignment="1">
      <alignment horizontal="left" vertical="center" wrapText="1"/>
    </xf>
    <xf numFmtId="0" fontId="7" fillId="0" borderId="89" xfId="0" applyFont="1" applyBorder="1" applyAlignment="1">
      <alignment horizontal="left" vertical="center" wrapText="1"/>
    </xf>
    <xf numFmtId="0" fontId="7" fillId="0" borderId="86" xfId="0" applyFont="1" applyBorder="1" applyAlignment="1">
      <alignment horizontal="left" vertical="center" wrapText="1"/>
    </xf>
    <xf numFmtId="0" fontId="7" fillId="0" borderId="74" xfId="0" applyFont="1" applyBorder="1" applyAlignment="1">
      <alignment horizontal="left" vertical="center" wrapText="1"/>
    </xf>
    <xf numFmtId="0" fontId="7" fillId="0" borderId="82" xfId="0" applyFont="1" applyBorder="1" applyAlignment="1">
      <alignment horizontal="left" vertical="center" wrapText="1"/>
    </xf>
    <xf numFmtId="0" fontId="7" fillId="0" borderId="87" xfId="0" applyFont="1" applyBorder="1" applyAlignment="1">
      <alignment horizontal="left" vertical="top" wrapText="1"/>
    </xf>
    <xf numFmtId="0" fontId="7" fillId="0" borderId="89" xfId="0" applyFont="1" applyBorder="1" applyAlignment="1">
      <alignment horizontal="left" vertical="top" wrapText="1"/>
    </xf>
    <xf numFmtId="0" fontId="7" fillId="0" borderId="90" xfId="0" applyFont="1" applyBorder="1" applyAlignment="1">
      <alignment horizontal="left" vertical="top" wrapText="1"/>
    </xf>
    <xf numFmtId="3" fontId="7" fillId="0" borderId="87" xfId="0" applyNumberFormat="1" applyFont="1" applyBorder="1" applyAlignment="1">
      <alignment horizontal="left" vertical="top" wrapText="1"/>
    </xf>
    <xf numFmtId="0" fontId="7" fillId="0" borderId="88" xfId="0" applyFont="1" applyBorder="1" applyAlignment="1">
      <alignment horizontal="left" vertical="top" wrapText="1"/>
    </xf>
    <xf numFmtId="0" fontId="14" fillId="6" borderId="0" xfId="0" applyFont="1" applyFill="1" applyBorder="1" applyAlignment="1">
      <alignment wrapText="1"/>
    </xf>
    <xf numFmtId="0" fontId="14" fillId="6" borderId="0" xfId="0" applyFont="1" applyFill="1" applyBorder="1" applyAlignment="1">
      <alignment horizontal="left" wrapText="1"/>
    </xf>
    <xf numFmtId="49" fontId="0" fillId="0" borderId="0" xfId="0" applyNumberFormat="1" applyBorder="1" applyAlignment="1">
      <alignment vertical="top" wrapText="1"/>
    </xf>
    <xf numFmtId="49" fontId="2" fillId="0" borderId="0" xfId="1" applyNumberFormat="1" applyBorder="1" applyAlignment="1">
      <alignment wrapText="1"/>
    </xf>
    <xf numFmtId="49" fontId="15" fillId="6" borderId="0" xfId="1" applyNumberFormat="1" applyFont="1" applyFill="1" applyBorder="1" applyAlignment="1">
      <alignment wrapText="1"/>
    </xf>
    <xf numFmtId="49" fontId="15" fillId="6" borderId="0" xfId="1" applyNumberFormat="1" applyFont="1" applyFill="1" applyBorder="1" applyAlignment="1">
      <alignment horizontal="left" wrapText="1"/>
    </xf>
    <xf numFmtId="49" fontId="0" fillId="2" borderId="8" xfId="3" applyNumberFormat="1" applyFont="1" applyBorder="1" applyAlignment="1">
      <alignment horizontal="center" vertical="top" wrapText="1"/>
    </xf>
    <xf numFmtId="49" fontId="0" fillId="0" borderId="105" xfId="0" applyNumberFormat="1" applyBorder="1" applyAlignment="1">
      <alignment vertical="top" wrapText="1"/>
    </xf>
    <xf numFmtId="0" fontId="13" fillId="0" borderId="104" xfId="0" applyFont="1" applyBorder="1" applyAlignment="1">
      <alignment horizontal="left" vertical="top" wrapText="1"/>
    </xf>
    <xf numFmtId="1" fontId="0" fillId="0" borderId="0" xfId="0" applyNumberFormat="1" applyAlignment="1">
      <alignment horizontal="center" vertical="top" wrapText="1"/>
    </xf>
    <xf numFmtId="1" fontId="0" fillId="0" borderId="53" xfId="0" applyNumberFormat="1" applyBorder="1" applyAlignment="1">
      <alignment horizontal="center" vertical="top" wrapText="1"/>
    </xf>
    <xf numFmtId="1" fontId="0" fillId="0" borderId="23" xfId="0" applyNumberFormat="1" applyBorder="1" applyAlignment="1">
      <alignment horizontal="center" vertical="top" wrapText="1"/>
    </xf>
    <xf numFmtId="1" fontId="0" fillId="0" borderId="41" xfId="0" applyNumberFormat="1" applyBorder="1" applyAlignment="1">
      <alignment horizontal="center" vertical="top" wrapText="1"/>
    </xf>
    <xf numFmtId="1" fontId="0" fillId="0" borderId="7" xfId="0" applyNumberFormat="1" applyBorder="1" applyAlignment="1">
      <alignment horizontal="center" vertical="top" wrapText="1"/>
    </xf>
    <xf numFmtId="49" fontId="0" fillId="0" borderId="106" xfId="0" applyNumberFormat="1" applyBorder="1" applyAlignment="1">
      <alignment vertical="top" wrapText="1"/>
    </xf>
    <xf numFmtId="49" fontId="0" fillId="0" borderId="107" xfId="0" applyNumberFormat="1" applyBorder="1" applyAlignment="1">
      <alignment vertical="top" wrapText="1"/>
    </xf>
  </cellXfs>
  <cellStyles count="6">
    <cellStyle name="20 % - Farve1" xfId="3" builtinId="30"/>
    <cellStyle name="20 % - Farve3" xfId="4" builtinId="38"/>
    <cellStyle name="Komma" xfId="5" builtinId="3"/>
    <cellStyle name="Normal" xfId="0" builtinId="0"/>
    <cellStyle name="Overskrift 1" xfId="1" builtinId="16"/>
    <cellStyle name="Overskrift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Maj-Britt Jensen - Teknisk" id="{3AF2BDC5-FCB5-4979-8C0F-5D32B4F83340}" userId="S::maj-britt.jensen@hjoerring.dk::293b1df0-1e91-4331-9de2-63052032c869" providerId="AD"/>
</personList>
</file>

<file path=xl/theme/theme1.xml><?xml version="1.0" encoding="utf-8"?>
<a:theme xmlns:a="http://schemas.openxmlformats.org/drawingml/2006/main" name="Office-tema">
  <a:themeElements>
    <a:clrScheme name="Blågrø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1-09-13T07:24:31.42" personId="{3AF2BDC5-FCB5-4979-8C0F-5D32B4F83340}" id="{77EAF57A-80C8-44D4-A4FF-21C916C4C69C}">
    <text>uddybende beskrivels af handlingen, hvis den ikke er selvforklarende - husk ander end dig selv skal kunne forstå hvad handlingern går ud på</text>
  </threadedComment>
  <threadedComment ref="F6" dT="2021-09-13T07:35:12.59" personId="{3AF2BDC5-FCB5-4979-8C0F-5D32B4F83340}" id="{9BB1D798-24C2-4458-984A-0AD94CE99DE9}">
    <text>inddragelsen i implementeringen og udførelsen skal med - ikke kun den i forbindelse med planens udarbejdelse
vær så konkret som muligt, gerne kontakt oplysninger</text>
  </threadedComment>
  <threadedComment ref="V6" dT="2021-09-13T07:23:35.95" personId="{3AF2BDC5-FCB5-4979-8C0F-5D32B4F83340}" id="{59F85A59-0AC8-49B2-8AD5-8252AA94B76E}">
    <text>- fokucere arbejdet her i forhold til de prioriterede indsatser
- giv gerne et bud på alle, således at vi samlet set kan give et bud på de økonomiske konskekvenser. 
- Prøv at være mere præsis på de kortsigtede mål. 
- det kan også være at anvise andre financielle kilder end kommunen</text>
  </threadedComment>
  <threadedComment ref="AD6" dT="2021-09-13T07:38:47.96" personId="{3AF2BDC5-FCB5-4979-8C0F-5D32B4F83340}" id="{CC6B0912-3881-4F29-9A0E-57787559CCBC}">
    <text>hvordan - og hvornår - hvad skal der måles på
Giv et bud på hvordan målet / handlingen skal evalueres og hvordan man kan følge op på handlingen. F.eks. noget med tid, hvem, 
meget gerne også KPI på vejen mod målet - er et krav på prioriterede mål</text>
  </threadedComment>
  <threadedComment ref="AE6" dT="2021-09-30T10:22:12.21" personId="{3AF2BDC5-FCB5-4979-8C0F-5D32B4F83340}" id="{B882D766-8B65-4D1A-85DC-674E72408592}">
    <text>være så konkret om overhovdet muligt. Meget gerne et navn</text>
  </threadedComment>
</ThreadedComments>
</file>

<file path=xl/threadedComments/threadedComment2.xml><?xml version="1.0" encoding="utf-8"?>
<ThreadedComments xmlns="http://schemas.microsoft.com/office/spreadsheetml/2018/threadedcomments" xmlns:x="http://schemas.openxmlformats.org/spreadsheetml/2006/main">
  <threadedComment ref="D6" dT="2021-09-13T07:24:31.42" personId="{3AF2BDC5-FCB5-4979-8C0F-5D32B4F83340}" id="{9AED1F95-A985-4D94-BDE8-F26AE0E37A91}">
    <text>uddybende beskrivels af handlingen, hvis den ikke er selvforklarende - husk ander end dig selv skal kunne forstå hvad handlingern går ud på</text>
  </threadedComment>
  <threadedComment ref="F6" dT="2021-09-13T07:35:12.59" personId="{3AF2BDC5-FCB5-4979-8C0F-5D32B4F83340}" id="{24CAD594-AD6A-4720-858B-096C23647591}">
    <text>inddragelsen i implementeringen og udførelsen skal med - ikke kun den i forbindelse med planens udarbejdelse
vær så konkret som muligt, gerne kontakt oplysninger</text>
  </threadedComment>
  <threadedComment ref="V6" dT="2021-09-13T07:23:35.95" personId="{3AF2BDC5-FCB5-4979-8C0F-5D32B4F83340}" id="{B37FCB71-578F-4CC3-B6E8-FBE3BE76CEE7}">
    <text>- fokucere arbejdet her i forhold til de prioriterede indsatser
- giv gerne et bud på alle, således at vi samlet set kan give et bud på de økonomiske konskekvenser. 
- Prøv at være mere præsis på de kortsigtede mål. 
- det kan også være at anvise andre financielle kilder end kommunen</text>
  </threadedComment>
  <threadedComment ref="AD6" dT="2021-09-13T07:38:47.96" personId="{3AF2BDC5-FCB5-4979-8C0F-5D32B4F83340}" id="{E3205CD6-8A13-4899-8DFA-84A2626C0E86}">
    <text>hvordan - og hvornår - hvad skal der måles på
Giv et bud på hvordan målet / handlingen skal evalueres og hvordan man kan følge op på handlingen. F.eks. noget med tid, hvem, 
meget gerne også KPI på vejen mod målet - er et krav på prioriterede mål</text>
  </threadedComment>
  <threadedComment ref="AE6" dT="2021-09-30T10:22:12.21" personId="{3AF2BDC5-FCB5-4979-8C0F-5D32B4F83340}" id="{0BA01532-420E-44D6-BE0F-9A50D51A117A}">
    <text>være så konkret om overhovdet muligt. Meget gerne et navn</text>
  </threadedComment>
</ThreadedComments>
</file>

<file path=xl/threadedComments/threadedComment3.xml><?xml version="1.0" encoding="utf-8"?>
<ThreadedComments xmlns="http://schemas.microsoft.com/office/spreadsheetml/2018/threadedcomments" xmlns:x="http://schemas.openxmlformats.org/spreadsheetml/2006/main">
  <threadedComment ref="D6" dT="2021-09-13T07:24:31.42" personId="{3AF2BDC5-FCB5-4979-8C0F-5D32B4F83340}" id="{F45F6F2B-64FD-472D-92F5-CE78EBBD444D}">
    <text>uddybende beskrivels af handlingen, hvis den ikke er selvforklarende - husk ander end dig selv skal kunne forstå hvad handlingern går ud på</text>
  </threadedComment>
  <threadedComment ref="F6" dT="2021-09-13T07:35:12.59" personId="{3AF2BDC5-FCB5-4979-8C0F-5D32B4F83340}" id="{0801BBF0-8403-4CCA-8A4C-112478B65F4A}">
    <text>inddragelsen i implementeringen og udførelsen skal med - ikke kun den i forbindelse med planens udarbejdelse
vær så konkret som muligt, gerne kontakt oplysninger</text>
  </threadedComment>
  <threadedComment ref="V6" dT="2021-09-13T07:23:35.95" personId="{3AF2BDC5-FCB5-4979-8C0F-5D32B4F83340}" id="{19DD9FC8-F9DA-4653-8DE8-7899C4D5E8B4}">
    <text>- fokucere arbejdet her i forhold til de prioriterede indsatser
- giv gerne et bud på alle, således at vi samlet set kan give et bud på de økonomiske konskekvenser. 
- Prøv at være mere præsis på de kortsigtede mål. 
- det kan også være at anvise andre financielle kilder end kommunen</text>
  </threadedComment>
  <threadedComment ref="AD6" dT="2021-09-13T07:38:47.96" personId="{3AF2BDC5-FCB5-4979-8C0F-5D32B4F83340}" id="{EC2FEF6B-6503-4BA3-B0E2-C23E85719A5F}">
    <text>hvordan - og hvornår - hvad skal der måles på
Giv et bud på hvordan målet / handlingen skal evalueres og hvordan man kan følge op på handlingen. F.eks. noget med tid, hvem, 
meget gerne også KPI på vejen mod målet - er et krav på prioriterede mål</text>
  </threadedComment>
  <threadedComment ref="AE6" dT="2021-09-30T10:22:12.21" personId="{3AF2BDC5-FCB5-4979-8C0F-5D32B4F83340}" id="{796F2E13-0162-4C45-9268-0CF306D93889}">
    <text>være så konkret om overhovdet muligt. Meget gerne et navn</text>
  </threadedComment>
</ThreadedComments>
</file>

<file path=xl/threadedComments/threadedComment4.xml><?xml version="1.0" encoding="utf-8"?>
<ThreadedComments xmlns="http://schemas.microsoft.com/office/spreadsheetml/2018/threadedcomments" xmlns:x="http://schemas.openxmlformats.org/spreadsheetml/2006/main">
  <threadedComment ref="D7" dT="2021-09-13T07:24:31.42" personId="{3AF2BDC5-FCB5-4979-8C0F-5D32B4F83340}" id="{B17783FB-2EB5-4BCE-B3A7-15810FBB2820}">
    <text>uddybende beskrivels af handlingen, hvis den ikke er selvforklarende - husk ander end dig selv skal kunne forstå hvad handlingern går ud på</text>
  </threadedComment>
  <threadedComment ref="F7" dT="2021-09-13T07:35:12.59" personId="{3AF2BDC5-FCB5-4979-8C0F-5D32B4F83340}" id="{1EB9076F-5D98-4B0D-A901-BD561A5F9404}">
    <text>inddragelsen i implementeringen og udførelsen skal med - ikke kun den i forbindelse med planens udarbejdelse
vær så konkret som muligt, gerne kontakt oplysninger</text>
  </threadedComment>
  <threadedComment ref="V7" dT="2021-09-13T07:23:35.95" personId="{3AF2BDC5-FCB5-4979-8C0F-5D32B4F83340}" id="{0BA83E77-7BC4-4F98-84DE-77B8D263B375}">
    <text>- fokucere arbejdet her i forhold til de prioriterede indsatser
- giv gerne et bud på alle, således at vi samlet set kan give et bud på de økonomiske konskekvenser. 
- Prøv at være mere præsis på de kortsigtede mål. 
- det kan også være at anvise andre financielle kilder end kommunen</text>
  </threadedComment>
  <threadedComment ref="AD7" dT="2021-09-13T07:38:47.96" personId="{3AF2BDC5-FCB5-4979-8C0F-5D32B4F83340}" id="{3F541110-F72B-4180-933F-4FFCDDC8D52B}">
    <text>hvordan - og hvornår - hvad skal der måles på
Giv et bud på hvordan målet / handlingen skal evalueres og hvordan man kan følge op på handlingen. F.eks. noget med tid, hvem, 
meget gerne også KPI på vejen mod målet - er et krav på prioriterede mål</text>
  </threadedComment>
  <threadedComment ref="AE7" dT="2021-09-30T10:22:12.21" personId="{3AF2BDC5-FCB5-4979-8C0F-5D32B4F83340}" id="{0DD4771F-2128-4B17-AE43-1FA13E073D4A}">
    <text>være så konkret om overhovdet muligt. Meget gerne et navn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CF9DC-A63A-43A0-9CAC-D5394A156259}">
  <sheetPr>
    <pageSetUpPr fitToPage="1"/>
  </sheetPr>
  <dimension ref="A2:AL31"/>
  <sheetViews>
    <sheetView tabSelected="1" zoomScale="60" zoomScaleNormal="60" workbookViewId="0"/>
  </sheetViews>
  <sheetFormatPr defaultColWidth="9.109375" defaultRowHeight="14.4" x14ac:dyDescent="0.3"/>
  <cols>
    <col min="1" max="1" width="11.5546875" style="1" customWidth="1"/>
    <col min="2" max="2" width="26.33203125" style="1" customWidth="1"/>
    <col min="3" max="3" width="27.33203125" style="1" customWidth="1"/>
    <col min="4" max="4" width="33.88671875" style="1" customWidth="1"/>
    <col min="5" max="5" width="35.44140625" style="1" customWidth="1"/>
    <col min="6" max="6" width="20.33203125" style="1" customWidth="1"/>
    <col min="7" max="7" width="19.5546875" style="1" customWidth="1"/>
    <col min="8" max="8" width="23.109375" style="1" customWidth="1"/>
    <col min="9" max="9" width="16.33203125" style="1" customWidth="1"/>
    <col min="10" max="10" width="14.5546875" style="1" customWidth="1"/>
    <col min="11" max="11" width="17.88671875" style="1" customWidth="1"/>
    <col min="12" max="12" width="15.33203125" style="1" customWidth="1"/>
    <col min="13" max="13" width="16.33203125" style="1" customWidth="1"/>
    <col min="14" max="14" width="14.5546875" style="1" customWidth="1"/>
    <col min="15" max="15" width="17.88671875" style="1" customWidth="1"/>
    <col min="16" max="16" width="10" style="1" customWidth="1"/>
    <col min="17" max="17" width="10.33203125" style="1" customWidth="1"/>
    <col min="18" max="18" width="9.109375" style="1"/>
    <col min="19" max="19" width="12.88671875" style="1" customWidth="1"/>
    <col min="20" max="21" width="9.109375" style="1"/>
    <col min="22" max="22" width="14.44140625" style="1" customWidth="1"/>
    <col min="23" max="23" width="11.88671875" style="1" customWidth="1"/>
    <col min="24" max="24" width="12.109375" style="1" customWidth="1"/>
    <col min="25" max="25" width="27" style="1" customWidth="1"/>
    <col min="26" max="26" width="17.5546875" style="1" customWidth="1"/>
    <col min="27" max="27" width="19.6640625" style="1" customWidth="1"/>
    <col min="28" max="28" width="22" style="1" customWidth="1"/>
    <col min="29" max="29" width="17.109375" style="1" customWidth="1"/>
    <col min="30" max="31" width="19.6640625" style="1" customWidth="1"/>
    <col min="32" max="32" width="12.33203125" style="1" customWidth="1"/>
    <col min="33" max="33" width="17.6640625" style="1" customWidth="1"/>
    <col min="34" max="34" width="19.88671875" style="1" customWidth="1"/>
    <col min="35" max="35" width="18.33203125" style="1" customWidth="1"/>
    <col min="36" max="36" width="14.109375" style="1" customWidth="1"/>
    <col min="37" max="37" width="13.88671875" style="1" customWidth="1"/>
    <col min="38" max="38" width="16.44140625" style="1" bestFit="1" customWidth="1"/>
    <col min="39" max="16384" width="9.109375" style="1"/>
  </cols>
  <sheetData>
    <row r="2" spans="1:38" ht="33.6" customHeight="1" x14ac:dyDescent="0.5">
      <c r="B2" s="280" t="s">
        <v>0</v>
      </c>
      <c r="C2" s="281" t="s">
        <v>557</v>
      </c>
      <c r="D2" s="281"/>
      <c r="E2" s="281"/>
      <c r="F2" s="3"/>
      <c r="Y2" s="3"/>
      <c r="AC2" s="23"/>
    </row>
    <row r="5" spans="1:38" s="7" customFormat="1" ht="29.25" customHeight="1" x14ac:dyDescent="0.3">
      <c r="F5" s="9"/>
      <c r="Y5" s="22"/>
      <c r="AC5" s="22"/>
    </row>
    <row r="6" spans="1:38" s="14" customFormat="1" ht="29.4" customHeight="1" x14ac:dyDescent="0.3">
      <c r="A6" s="4" t="s">
        <v>1</v>
      </c>
      <c r="B6" s="4" t="s">
        <v>2</v>
      </c>
      <c r="C6" s="4" t="s">
        <v>3</v>
      </c>
      <c r="D6" s="10" t="s">
        <v>4</v>
      </c>
      <c r="E6" s="225" t="s">
        <v>5</v>
      </c>
      <c r="F6" s="219" t="s">
        <v>6</v>
      </c>
      <c r="G6" s="221"/>
      <c r="H6" s="219" t="s">
        <v>7</v>
      </c>
      <c r="I6" s="220"/>
      <c r="J6" s="220"/>
      <c r="K6" s="221"/>
      <c r="L6" s="219" t="s">
        <v>8</v>
      </c>
      <c r="M6" s="220"/>
      <c r="N6" s="220"/>
      <c r="O6" s="221"/>
      <c r="P6" s="222" t="s">
        <v>9</v>
      </c>
      <c r="Q6" s="217"/>
      <c r="R6" s="217"/>
      <c r="S6" s="218"/>
      <c r="T6" s="222" t="s">
        <v>10</v>
      </c>
      <c r="U6" s="218"/>
      <c r="V6" s="222" t="s">
        <v>11</v>
      </c>
      <c r="W6" s="217"/>
      <c r="X6" s="218"/>
      <c r="Y6" s="11" t="s">
        <v>12</v>
      </c>
      <c r="Z6" s="4" t="s">
        <v>13</v>
      </c>
      <c r="AA6" s="13" t="s">
        <v>14</v>
      </c>
      <c r="AB6" s="12" t="s">
        <v>15</v>
      </c>
      <c r="AC6" s="223" t="s">
        <v>16</v>
      </c>
      <c r="AD6" s="227" t="s">
        <v>17</v>
      </c>
      <c r="AE6" s="223" t="s">
        <v>18</v>
      </c>
      <c r="AF6" s="217" t="s">
        <v>19</v>
      </c>
      <c r="AG6" s="217"/>
      <c r="AH6" s="217"/>
      <c r="AI6" s="217"/>
      <c r="AJ6" s="217"/>
      <c r="AK6" s="217"/>
      <c r="AL6" s="218"/>
    </row>
    <row r="7" spans="1:38" s="14" customFormat="1" ht="39" customHeight="1" thickBot="1" x14ac:dyDescent="0.35">
      <c r="A7" s="6"/>
      <c r="B7" s="6"/>
      <c r="C7" s="6"/>
      <c r="D7" s="15"/>
      <c r="E7" s="226"/>
      <c r="F7" s="17" t="s">
        <v>20</v>
      </c>
      <c r="G7" s="18" t="s">
        <v>21</v>
      </c>
      <c r="H7" s="5" t="s">
        <v>7</v>
      </c>
      <c r="I7" s="5" t="s">
        <v>22</v>
      </c>
      <c r="J7" s="5" t="s">
        <v>23</v>
      </c>
      <c r="K7" s="6" t="s">
        <v>24</v>
      </c>
      <c r="L7" s="5" t="s">
        <v>8</v>
      </c>
      <c r="M7" s="5" t="s">
        <v>22</v>
      </c>
      <c r="N7" s="5" t="s">
        <v>23</v>
      </c>
      <c r="O7" s="6" t="s">
        <v>25</v>
      </c>
      <c r="P7" s="5" t="s">
        <v>26</v>
      </c>
      <c r="Q7" s="5" t="s">
        <v>27</v>
      </c>
      <c r="R7" s="5" t="s">
        <v>28</v>
      </c>
      <c r="S7" s="6" t="s">
        <v>29</v>
      </c>
      <c r="T7" s="5" t="s">
        <v>30</v>
      </c>
      <c r="U7" s="6" t="s">
        <v>31</v>
      </c>
      <c r="V7" s="20" t="s">
        <v>32</v>
      </c>
      <c r="W7" s="5" t="s">
        <v>33</v>
      </c>
      <c r="X7" s="6" t="s">
        <v>34</v>
      </c>
      <c r="Y7" s="16"/>
      <c r="Z7" s="6"/>
      <c r="AA7" s="6"/>
      <c r="AB7" s="19"/>
      <c r="AC7" s="224"/>
      <c r="AD7" s="228"/>
      <c r="AE7" s="224"/>
      <c r="AF7" s="5" t="s">
        <v>35</v>
      </c>
      <c r="AG7" s="5" t="s">
        <v>36</v>
      </c>
      <c r="AH7" s="5" t="s">
        <v>37</v>
      </c>
      <c r="AI7" s="5" t="s">
        <v>38</v>
      </c>
      <c r="AJ7" s="5" t="s">
        <v>39</v>
      </c>
      <c r="AK7" s="5" t="s">
        <v>40</v>
      </c>
      <c r="AL7" s="6" t="s">
        <v>41</v>
      </c>
    </row>
    <row r="8" spans="1:38" s="75" customFormat="1" ht="274.2" thickTop="1" x14ac:dyDescent="0.3">
      <c r="A8" s="67" t="s">
        <v>42</v>
      </c>
      <c r="B8" s="62" t="s">
        <v>43</v>
      </c>
      <c r="C8" s="62" t="s">
        <v>44</v>
      </c>
      <c r="D8" s="62" t="s">
        <v>45</v>
      </c>
      <c r="E8" s="68" t="s">
        <v>46</v>
      </c>
      <c r="F8" s="69" t="s">
        <v>47</v>
      </c>
      <c r="G8" s="70" t="s">
        <v>48</v>
      </c>
      <c r="H8" s="71" t="s">
        <v>49</v>
      </c>
      <c r="I8" s="71"/>
      <c r="J8" s="71" t="s">
        <v>50</v>
      </c>
      <c r="K8" s="70"/>
      <c r="L8" s="71"/>
      <c r="M8" s="71"/>
      <c r="N8" s="71"/>
      <c r="O8" s="70"/>
      <c r="P8" s="71" t="s">
        <v>51</v>
      </c>
      <c r="Q8" s="71"/>
      <c r="R8" s="71"/>
      <c r="S8" s="70" t="s">
        <v>51</v>
      </c>
      <c r="T8" s="71" t="s">
        <v>52</v>
      </c>
      <c r="U8" s="70"/>
      <c r="V8" s="72" t="s">
        <v>53</v>
      </c>
      <c r="W8" s="71"/>
      <c r="X8" s="70"/>
      <c r="Y8" s="68" t="s">
        <v>54</v>
      </c>
      <c r="Z8" s="70" t="s">
        <v>55</v>
      </c>
      <c r="AA8" s="70" t="s">
        <v>56</v>
      </c>
      <c r="AB8" s="73"/>
      <c r="AC8" s="68" t="s">
        <v>57</v>
      </c>
      <c r="AD8" s="73" t="s">
        <v>58</v>
      </c>
      <c r="AE8" s="74" t="s">
        <v>59</v>
      </c>
      <c r="AF8" s="71" t="s">
        <v>60</v>
      </c>
      <c r="AG8" s="71" t="s">
        <v>60</v>
      </c>
      <c r="AH8" s="71" t="s">
        <v>61</v>
      </c>
      <c r="AI8" s="71" t="s">
        <v>62</v>
      </c>
      <c r="AJ8" s="71" t="s">
        <v>63</v>
      </c>
      <c r="AK8" s="71" t="s">
        <v>60</v>
      </c>
      <c r="AL8" s="70" t="s">
        <v>64</v>
      </c>
    </row>
    <row r="9" spans="1:38" s="75" customFormat="1" ht="169.2" customHeight="1" x14ac:dyDescent="0.3">
      <c r="A9" s="76">
        <v>2</v>
      </c>
      <c r="B9" s="215" t="s">
        <v>65</v>
      </c>
      <c r="C9" s="63" t="s">
        <v>66</v>
      </c>
      <c r="D9" s="63" t="s">
        <v>67</v>
      </c>
      <c r="E9" s="77"/>
      <c r="F9" s="78" t="s">
        <v>68</v>
      </c>
      <c r="G9" s="79" t="s">
        <v>48</v>
      </c>
      <c r="H9" s="80" t="s">
        <v>69</v>
      </c>
      <c r="I9" s="80"/>
      <c r="J9" s="209" t="s">
        <v>50</v>
      </c>
      <c r="K9" s="79"/>
      <c r="L9" s="80"/>
      <c r="M9" s="80"/>
      <c r="N9" s="80"/>
      <c r="O9" s="79"/>
      <c r="P9" s="80" t="s">
        <v>70</v>
      </c>
      <c r="Q9" s="80"/>
      <c r="R9" s="80"/>
      <c r="S9" s="79" t="s">
        <v>70</v>
      </c>
      <c r="T9" s="80" t="s">
        <v>71</v>
      </c>
      <c r="U9" s="79" t="s">
        <v>72</v>
      </c>
      <c r="V9" s="81" t="s">
        <v>53</v>
      </c>
      <c r="W9" s="80"/>
      <c r="X9" s="79"/>
      <c r="Y9" s="77"/>
      <c r="Z9" s="79" t="s">
        <v>55</v>
      </c>
      <c r="AA9" s="79" t="s">
        <v>73</v>
      </c>
      <c r="AB9" s="82"/>
      <c r="AC9" s="77" t="s">
        <v>74</v>
      </c>
      <c r="AD9" s="82" t="s">
        <v>75</v>
      </c>
      <c r="AE9" s="83" t="s">
        <v>59</v>
      </c>
      <c r="AF9" s="80" t="s">
        <v>76</v>
      </c>
      <c r="AG9" s="80" t="s">
        <v>77</v>
      </c>
      <c r="AH9" s="80" t="s">
        <v>60</v>
      </c>
      <c r="AI9" s="80" t="s">
        <v>78</v>
      </c>
      <c r="AJ9" s="80" t="s">
        <v>62</v>
      </c>
      <c r="AK9" s="80" t="s">
        <v>60</v>
      </c>
      <c r="AL9" s="79" t="s">
        <v>64</v>
      </c>
    </row>
    <row r="10" spans="1:38" s="75" customFormat="1" ht="115.2" x14ac:dyDescent="0.3">
      <c r="A10" s="76">
        <v>3</v>
      </c>
      <c r="B10" s="216"/>
      <c r="C10" s="77" t="s">
        <v>79</v>
      </c>
      <c r="D10" s="84" t="s">
        <v>80</v>
      </c>
      <c r="E10" s="77"/>
      <c r="F10" s="80" t="s">
        <v>47</v>
      </c>
      <c r="G10" s="79" t="s">
        <v>48</v>
      </c>
      <c r="H10" s="80" t="s">
        <v>81</v>
      </c>
      <c r="I10" s="80"/>
      <c r="J10" s="209" t="s">
        <v>50</v>
      </c>
      <c r="K10" s="79"/>
      <c r="L10" s="80"/>
      <c r="M10" s="80"/>
      <c r="N10" s="80"/>
      <c r="O10" s="79"/>
      <c r="P10" s="80" t="s">
        <v>51</v>
      </c>
      <c r="Q10" s="80"/>
      <c r="R10" s="80"/>
      <c r="S10" s="79" t="s">
        <v>51</v>
      </c>
      <c r="T10" s="80" t="s">
        <v>71</v>
      </c>
      <c r="U10" s="79"/>
      <c r="V10" s="81" t="s">
        <v>53</v>
      </c>
      <c r="W10" s="80"/>
      <c r="X10" s="79"/>
      <c r="Y10" s="77"/>
      <c r="Z10" s="79"/>
      <c r="AA10" s="84" t="s">
        <v>82</v>
      </c>
      <c r="AB10" s="82"/>
      <c r="AC10" s="77" t="s">
        <v>74</v>
      </c>
      <c r="AD10" s="82" t="s">
        <v>75</v>
      </c>
      <c r="AE10" s="83" t="s">
        <v>558</v>
      </c>
      <c r="AF10" s="80" t="s">
        <v>83</v>
      </c>
      <c r="AG10" s="80" t="s">
        <v>77</v>
      </c>
      <c r="AH10" s="80" t="s">
        <v>60</v>
      </c>
      <c r="AI10" s="80" t="s">
        <v>78</v>
      </c>
      <c r="AJ10" s="80" t="s">
        <v>62</v>
      </c>
      <c r="AK10" s="80" t="s">
        <v>60</v>
      </c>
      <c r="AL10" s="79" t="s">
        <v>84</v>
      </c>
    </row>
    <row r="11" spans="1:38" s="75" customFormat="1" x14ac:dyDescent="0.3">
      <c r="A11" s="76" t="s">
        <v>85</v>
      </c>
      <c r="B11" s="77"/>
      <c r="C11" s="77"/>
      <c r="D11" s="77"/>
      <c r="E11" s="77"/>
      <c r="F11" s="80"/>
      <c r="G11" s="79"/>
      <c r="H11" s="80"/>
      <c r="I11" s="80"/>
      <c r="J11" s="80"/>
      <c r="K11" s="79"/>
      <c r="L11" s="80"/>
      <c r="M11" s="80"/>
      <c r="N11" s="80"/>
      <c r="O11" s="79"/>
      <c r="P11" s="80"/>
      <c r="Q11" s="80"/>
      <c r="R11" s="80"/>
      <c r="S11" s="79"/>
      <c r="T11" s="80"/>
      <c r="U11" s="79"/>
      <c r="V11" s="81"/>
      <c r="W11" s="80"/>
      <c r="X11" s="79"/>
      <c r="Y11" s="77"/>
      <c r="Z11" s="79"/>
      <c r="AA11" s="79"/>
      <c r="AB11" s="82"/>
      <c r="AC11" s="77"/>
      <c r="AD11" s="82"/>
      <c r="AE11" s="83"/>
      <c r="AF11" s="80"/>
      <c r="AG11" s="80"/>
      <c r="AH11" s="80"/>
      <c r="AI11" s="80"/>
      <c r="AJ11" s="80"/>
      <c r="AK11" s="80"/>
      <c r="AL11" s="79"/>
    </row>
    <row r="12" spans="1:38" s="75" customFormat="1" x14ac:dyDescent="0.3">
      <c r="A12" s="76" t="s">
        <v>86</v>
      </c>
      <c r="B12" s="77"/>
      <c r="C12" s="77"/>
      <c r="D12" s="77"/>
      <c r="E12" s="77"/>
      <c r="F12" s="80"/>
      <c r="G12" s="79"/>
      <c r="H12" s="80"/>
      <c r="I12" s="80"/>
      <c r="J12" s="80"/>
      <c r="K12" s="79"/>
      <c r="L12" s="80"/>
      <c r="M12" s="80"/>
      <c r="N12" s="80"/>
      <c r="O12" s="79"/>
      <c r="P12" s="80"/>
      <c r="Q12" s="80"/>
      <c r="R12" s="80"/>
      <c r="S12" s="79"/>
      <c r="T12" s="80"/>
      <c r="U12" s="79"/>
      <c r="V12" s="81"/>
      <c r="W12" s="80"/>
      <c r="X12" s="79"/>
      <c r="Y12" s="77"/>
      <c r="Z12" s="79"/>
      <c r="AA12" s="79"/>
      <c r="AB12" s="82"/>
      <c r="AC12" s="77"/>
      <c r="AD12" s="82"/>
      <c r="AE12" s="83"/>
      <c r="AF12" s="80"/>
      <c r="AG12" s="80"/>
      <c r="AH12" s="80"/>
      <c r="AI12" s="80"/>
      <c r="AJ12" s="80"/>
      <c r="AK12" s="80"/>
      <c r="AL12" s="79"/>
    </row>
    <row r="13" spans="1:38" s="75" customFormat="1" x14ac:dyDescent="0.3">
      <c r="A13" s="76" t="s">
        <v>64</v>
      </c>
      <c r="B13" s="77"/>
      <c r="C13" s="77"/>
      <c r="D13" s="77"/>
      <c r="E13" s="77"/>
      <c r="F13" s="80"/>
      <c r="G13" s="79"/>
      <c r="H13" s="80"/>
      <c r="I13" s="80"/>
      <c r="J13" s="80"/>
      <c r="K13" s="79"/>
      <c r="L13" s="80"/>
      <c r="M13" s="80"/>
      <c r="N13" s="80"/>
      <c r="O13" s="79"/>
      <c r="P13" s="80"/>
      <c r="Q13" s="80"/>
      <c r="R13" s="80"/>
      <c r="S13" s="79"/>
      <c r="T13" s="80"/>
      <c r="U13" s="79"/>
      <c r="V13" s="81"/>
      <c r="W13" s="80"/>
      <c r="X13" s="79"/>
      <c r="Y13" s="77"/>
      <c r="Z13" s="79"/>
      <c r="AA13" s="79"/>
      <c r="AB13" s="82"/>
      <c r="AC13" s="77"/>
      <c r="AD13" s="82"/>
      <c r="AE13" s="83"/>
      <c r="AF13" s="80"/>
      <c r="AG13" s="80"/>
      <c r="AH13" s="80"/>
      <c r="AI13" s="80"/>
      <c r="AJ13" s="80"/>
      <c r="AK13" s="80"/>
      <c r="AL13" s="79"/>
    </row>
    <row r="14" spans="1:38" s="75" customFormat="1" x14ac:dyDescent="0.3">
      <c r="A14" s="76" t="s">
        <v>87</v>
      </c>
      <c r="B14" s="77"/>
      <c r="C14" s="77"/>
      <c r="D14" s="77"/>
      <c r="E14" s="77"/>
      <c r="F14" s="80"/>
      <c r="G14" s="79"/>
      <c r="H14" s="80"/>
      <c r="I14" s="80"/>
      <c r="J14" s="80"/>
      <c r="K14" s="79"/>
      <c r="L14" s="80"/>
      <c r="M14" s="80"/>
      <c r="N14" s="80"/>
      <c r="O14" s="79"/>
      <c r="P14" s="80"/>
      <c r="Q14" s="80"/>
      <c r="R14" s="80"/>
      <c r="S14" s="79"/>
      <c r="T14" s="80"/>
      <c r="U14" s="79"/>
      <c r="V14" s="81"/>
      <c r="W14" s="80"/>
      <c r="X14" s="79"/>
      <c r="Y14" s="77"/>
      <c r="Z14" s="79"/>
      <c r="AA14" s="79"/>
      <c r="AB14" s="82"/>
      <c r="AC14" s="77"/>
      <c r="AD14" s="82"/>
      <c r="AE14" s="83"/>
      <c r="AF14" s="80"/>
      <c r="AG14" s="80"/>
      <c r="AH14" s="80"/>
      <c r="AI14" s="80"/>
      <c r="AJ14" s="80"/>
      <c r="AK14" s="80"/>
      <c r="AL14" s="79"/>
    </row>
    <row r="15" spans="1:38" s="75" customFormat="1" x14ac:dyDescent="0.3">
      <c r="A15" s="76" t="s">
        <v>88</v>
      </c>
      <c r="B15" s="77"/>
      <c r="C15" s="77"/>
      <c r="D15" s="77"/>
      <c r="E15" s="77"/>
      <c r="F15" s="80"/>
      <c r="G15" s="79"/>
      <c r="H15" s="80"/>
      <c r="I15" s="80"/>
      <c r="J15" s="80"/>
      <c r="K15" s="79"/>
      <c r="L15" s="80"/>
      <c r="M15" s="80"/>
      <c r="N15" s="80"/>
      <c r="O15" s="79"/>
      <c r="P15" s="80"/>
      <c r="Q15" s="80"/>
      <c r="R15" s="80"/>
      <c r="S15" s="79"/>
      <c r="T15" s="80"/>
      <c r="U15" s="79"/>
      <c r="V15" s="81"/>
      <c r="W15" s="80"/>
      <c r="X15" s="79"/>
      <c r="Y15" s="77"/>
      <c r="Z15" s="79"/>
      <c r="AA15" s="79"/>
      <c r="AB15" s="82"/>
      <c r="AC15" s="77"/>
      <c r="AD15" s="82"/>
      <c r="AE15" s="83"/>
      <c r="AF15" s="80"/>
      <c r="AG15" s="80"/>
      <c r="AH15" s="80"/>
      <c r="AI15" s="80"/>
      <c r="AJ15" s="80"/>
      <c r="AK15" s="80"/>
      <c r="AL15" s="79"/>
    </row>
    <row r="16" spans="1:38" s="75" customFormat="1" x14ac:dyDescent="0.3">
      <c r="A16" s="76" t="s">
        <v>89</v>
      </c>
      <c r="B16" s="77"/>
      <c r="C16" s="77"/>
      <c r="D16" s="77"/>
      <c r="E16" s="77"/>
      <c r="F16" s="80"/>
      <c r="G16" s="79"/>
      <c r="H16" s="80"/>
      <c r="I16" s="80"/>
      <c r="J16" s="80"/>
      <c r="K16" s="79"/>
      <c r="L16" s="80"/>
      <c r="M16" s="80"/>
      <c r="N16" s="80"/>
      <c r="O16" s="79"/>
      <c r="P16" s="80"/>
      <c r="Q16" s="80"/>
      <c r="R16" s="80"/>
      <c r="S16" s="79"/>
      <c r="T16" s="80"/>
      <c r="U16" s="79"/>
      <c r="V16" s="81"/>
      <c r="W16" s="80"/>
      <c r="X16" s="79"/>
      <c r="Y16" s="77"/>
      <c r="Z16" s="79"/>
      <c r="AA16" s="79"/>
      <c r="AB16" s="82"/>
      <c r="AC16" s="77"/>
      <c r="AD16" s="82"/>
      <c r="AE16" s="83"/>
      <c r="AF16" s="80"/>
      <c r="AG16" s="80"/>
      <c r="AH16" s="80"/>
      <c r="AI16" s="80"/>
      <c r="AJ16" s="80"/>
      <c r="AK16" s="80"/>
      <c r="AL16" s="79"/>
    </row>
    <row r="17" spans="1:38" s="75" customFormat="1" x14ac:dyDescent="0.3">
      <c r="A17" s="85"/>
      <c r="B17" s="79"/>
      <c r="C17" s="79"/>
      <c r="D17" s="79"/>
      <c r="E17" s="79"/>
      <c r="F17" s="80"/>
      <c r="G17" s="79"/>
      <c r="H17" s="80"/>
      <c r="I17" s="80"/>
      <c r="J17" s="80"/>
      <c r="K17" s="79"/>
      <c r="L17" s="80"/>
      <c r="M17" s="80"/>
      <c r="N17" s="80"/>
      <c r="O17" s="79"/>
      <c r="P17" s="80"/>
      <c r="Q17" s="80"/>
      <c r="R17" s="80"/>
      <c r="S17" s="79"/>
      <c r="T17" s="80"/>
      <c r="U17" s="79"/>
      <c r="V17" s="81"/>
      <c r="W17" s="80"/>
      <c r="X17" s="79"/>
      <c r="Y17" s="82"/>
      <c r="Z17" s="79"/>
      <c r="AA17" s="79"/>
      <c r="AB17" s="82"/>
      <c r="AC17" s="83"/>
      <c r="AD17" s="82"/>
      <c r="AE17" s="83"/>
      <c r="AF17" s="80"/>
      <c r="AG17" s="80"/>
      <c r="AH17" s="80"/>
      <c r="AI17" s="80"/>
      <c r="AJ17" s="80"/>
      <c r="AK17" s="80"/>
      <c r="AL17" s="79"/>
    </row>
    <row r="18" spans="1:38" x14ac:dyDescent="0.3">
      <c r="A18" s="52"/>
      <c r="B18" s="48"/>
      <c r="C18" s="48"/>
      <c r="D18" s="48"/>
      <c r="E18" s="48"/>
      <c r="F18" s="47"/>
      <c r="G18" s="48"/>
      <c r="H18" s="47"/>
      <c r="I18" s="47"/>
      <c r="J18" s="47"/>
      <c r="K18" s="48"/>
      <c r="L18" s="47"/>
      <c r="M18" s="47"/>
      <c r="N18" s="47"/>
      <c r="O18" s="48"/>
      <c r="P18" s="47"/>
      <c r="Q18" s="47"/>
      <c r="R18" s="47"/>
      <c r="S18" s="48"/>
      <c r="T18" s="47"/>
      <c r="U18" s="48"/>
      <c r="V18" s="49"/>
      <c r="W18" s="47"/>
      <c r="X18" s="48"/>
      <c r="Y18" s="50"/>
      <c r="Z18" s="48"/>
      <c r="AA18" s="48"/>
      <c r="AB18" s="50"/>
      <c r="AC18" s="51"/>
      <c r="AD18" s="50"/>
      <c r="AE18" s="51"/>
      <c r="AF18" s="42"/>
      <c r="AG18" s="42"/>
      <c r="AH18" s="42"/>
      <c r="AI18" s="42"/>
      <c r="AJ18" s="42"/>
      <c r="AK18" s="42"/>
      <c r="AL18" s="41"/>
    </row>
    <row r="19" spans="1:38" ht="15" thickBot="1" x14ac:dyDescent="0.35">
      <c r="A19" s="53"/>
      <c r="B19" s="54"/>
      <c r="C19" s="54"/>
      <c r="D19" s="54"/>
      <c r="E19" s="54"/>
      <c r="F19" s="55"/>
      <c r="G19" s="54"/>
      <c r="H19" s="55"/>
      <c r="I19" s="55"/>
      <c r="J19" s="55"/>
      <c r="K19" s="54"/>
      <c r="L19" s="55"/>
      <c r="M19" s="55"/>
      <c r="N19" s="55"/>
      <c r="O19" s="54"/>
      <c r="P19" s="55"/>
      <c r="Q19" s="55"/>
      <c r="R19" s="55"/>
      <c r="S19" s="54"/>
      <c r="T19" s="55"/>
      <c r="U19" s="54"/>
      <c r="V19" s="56"/>
      <c r="W19" s="55"/>
      <c r="X19" s="54"/>
      <c r="Y19" s="57"/>
      <c r="Z19" s="54"/>
      <c r="AA19" s="54"/>
      <c r="AB19" s="57"/>
      <c r="AC19" s="58"/>
      <c r="AD19" s="57"/>
      <c r="AE19" s="58"/>
      <c r="AF19" s="59"/>
      <c r="AG19" s="60"/>
      <c r="AH19" s="60"/>
      <c r="AI19" s="60"/>
      <c r="AJ19" s="60"/>
      <c r="AK19" s="60"/>
      <c r="AL19" s="61"/>
    </row>
    <row r="20" spans="1:38" ht="15" thickTop="1" x14ac:dyDescent="0.3">
      <c r="Z20" s="2"/>
      <c r="AF20" s="7"/>
      <c r="AG20" s="7"/>
      <c r="AH20" s="7"/>
      <c r="AI20" s="7"/>
      <c r="AJ20" s="7"/>
      <c r="AK20" s="7"/>
      <c r="AL20" s="7"/>
    </row>
    <row r="21" spans="1:38" x14ac:dyDescent="0.3">
      <c r="AF21" s="7"/>
      <c r="AG21" s="7"/>
      <c r="AH21" s="7"/>
      <c r="AI21" s="7"/>
      <c r="AJ21" s="7"/>
      <c r="AK21" s="7"/>
      <c r="AL21" s="7"/>
    </row>
    <row r="22" spans="1:38" x14ac:dyDescent="0.3">
      <c r="AF22" s="7"/>
      <c r="AG22" s="7"/>
      <c r="AH22" s="7"/>
      <c r="AI22" s="7"/>
      <c r="AJ22" s="7"/>
      <c r="AK22" s="7"/>
      <c r="AL22" s="7"/>
    </row>
    <row r="23" spans="1:38" x14ac:dyDescent="0.3">
      <c r="AF23" s="7"/>
      <c r="AG23" s="7"/>
      <c r="AH23" s="7"/>
      <c r="AI23" s="7"/>
      <c r="AJ23" s="7"/>
      <c r="AK23" s="7"/>
      <c r="AL23" s="7"/>
    </row>
    <row r="24" spans="1:38" x14ac:dyDescent="0.3">
      <c r="AF24" s="7"/>
      <c r="AG24" s="7"/>
      <c r="AH24" s="7"/>
      <c r="AI24" s="7"/>
      <c r="AJ24" s="7"/>
      <c r="AK24" s="7"/>
      <c r="AL24" s="7"/>
    </row>
    <row r="25" spans="1:38" x14ac:dyDescent="0.3">
      <c r="AF25" s="7"/>
      <c r="AG25" s="7"/>
      <c r="AH25" s="7"/>
      <c r="AI25" s="7"/>
      <c r="AJ25" s="7"/>
      <c r="AK25" s="7"/>
      <c r="AL25" s="7"/>
    </row>
    <row r="26" spans="1:38" x14ac:dyDescent="0.3">
      <c r="AF26" s="7"/>
      <c r="AG26" s="7"/>
      <c r="AH26" s="7"/>
      <c r="AI26" s="7"/>
      <c r="AJ26" s="7"/>
      <c r="AK26" s="7"/>
      <c r="AL26" s="7"/>
    </row>
    <row r="27" spans="1:38" x14ac:dyDescent="0.3">
      <c r="AF27" s="7"/>
      <c r="AG27" s="7"/>
      <c r="AH27" s="7"/>
      <c r="AI27" s="7"/>
      <c r="AJ27" s="7"/>
      <c r="AK27" s="7"/>
      <c r="AL27" s="7"/>
    </row>
    <row r="28" spans="1:38" x14ac:dyDescent="0.3">
      <c r="AF28" s="7"/>
      <c r="AG28" s="7"/>
      <c r="AH28" s="7"/>
      <c r="AI28" s="7"/>
      <c r="AJ28" s="7"/>
      <c r="AK28" s="7"/>
      <c r="AL28" s="7"/>
    </row>
    <row r="29" spans="1:38" x14ac:dyDescent="0.3">
      <c r="AF29" s="7"/>
      <c r="AG29" s="7"/>
      <c r="AH29" s="7"/>
      <c r="AI29" s="7"/>
      <c r="AJ29" s="7"/>
      <c r="AK29" s="7"/>
      <c r="AL29" s="7"/>
    </row>
    <row r="30" spans="1:38" x14ac:dyDescent="0.3">
      <c r="AF30" s="7"/>
      <c r="AG30" s="7"/>
      <c r="AH30" s="7"/>
      <c r="AI30" s="7"/>
      <c r="AJ30" s="7"/>
      <c r="AK30" s="7"/>
      <c r="AL30" s="7"/>
    </row>
    <row r="31" spans="1:38" x14ac:dyDescent="0.3">
      <c r="AF31" s="7"/>
      <c r="AG31" s="7"/>
      <c r="AH31" s="7"/>
      <c r="AI31" s="7"/>
      <c r="AJ31" s="7"/>
      <c r="AK31" s="7"/>
      <c r="AL31" s="7"/>
    </row>
  </sheetData>
  <mergeCells count="13">
    <mergeCell ref="B9:B10"/>
    <mergeCell ref="AF6:AL6"/>
    <mergeCell ref="C2:E2"/>
    <mergeCell ref="H6:K6"/>
    <mergeCell ref="P6:S6"/>
    <mergeCell ref="T6:U6"/>
    <mergeCell ref="AC6:AC7"/>
    <mergeCell ref="F6:G6"/>
    <mergeCell ref="V6:X6"/>
    <mergeCell ref="E6:E7"/>
    <mergeCell ref="AD6:AD7"/>
    <mergeCell ref="AE6:AE7"/>
    <mergeCell ref="L6:O6"/>
  </mergeCells>
  <pageMargins left="0.25" right="0.25" top="0.75" bottom="0.75" header="0.3" footer="0.3"/>
  <pageSetup paperSize="122" scale="63"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91F1C-AB34-4296-9DD1-F83E7E653504}">
  <sheetPr>
    <pageSetUpPr fitToPage="1"/>
  </sheetPr>
  <dimension ref="A2:AM21"/>
  <sheetViews>
    <sheetView zoomScale="70" zoomScaleNormal="70" workbookViewId="0"/>
  </sheetViews>
  <sheetFormatPr defaultColWidth="9.109375" defaultRowHeight="14.4" x14ac:dyDescent="0.3"/>
  <cols>
    <col min="1" max="1" width="9.109375" style="1"/>
    <col min="2" max="2" width="44.44140625" style="1" customWidth="1"/>
    <col min="3" max="3" width="26.88671875" style="1" customWidth="1"/>
    <col min="4" max="4" width="52.5546875" style="1" customWidth="1"/>
    <col min="5" max="5" width="42.109375" style="1" customWidth="1"/>
    <col min="6" max="6" width="36" style="1" customWidth="1"/>
    <col min="7" max="7" width="24" style="1" customWidth="1"/>
    <col min="8" max="8" width="17.6640625" style="1" customWidth="1"/>
    <col min="9" max="9" width="15.6640625" style="1" customWidth="1"/>
    <col min="10" max="10" width="13.33203125" style="1" customWidth="1"/>
    <col min="11" max="11" width="16.44140625" style="1" customWidth="1"/>
    <col min="12" max="12" width="7" style="1" customWidth="1"/>
    <col min="13" max="13" width="12.109375" style="1" customWidth="1"/>
    <col min="14" max="14" width="11.33203125" style="1" customWidth="1"/>
    <col min="15" max="15" width="15.109375" style="1" customWidth="1"/>
    <col min="16" max="16" width="10" style="1" customWidth="1"/>
    <col min="17" max="17" width="10.33203125" style="1" customWidth="1"/>
    <col min="18" max="18" width="9.109375" style="1"/>
    <col min="19" max="19" width="8.5546875" style="1" customWidth="1"/>
    <col min="20" max="20" width="11" style="1" customWidth="1"/>
    <col min="21" max="21" width="13.5546875" style="1" customWidth="1"/>
    <col min="22" max="22" width="25.44140625" style="1" customWidth="1"/>
    <col min="23" max="23" width="20.6640625" style="1" customWidth="1"/>
    <col min="24" max="24" width="15.88671875" style="1" customWidth="1"/>
    <col min="25" max="25" width="26.88671875" style="1" customWidth="1"/>
    <col min="26" max="26" width="29.44140625" style="1" customWidth="1"/>
    <col min="27" max="27" width="25.33203125" style="1" customWidth="1"/>
    <col min="28" max="28" width="27.6640625" style="1" customWidth="1"/>
    <col min="29" max="29" width="17.6640625" style="1" customWidth="1"/>
    <col min="30" max="30" width="19.88671875" style="1" customWidth="1"/>
    <col min="31" max="31" width="18.33203125" style="1" customWidth="1"/>
    <col min="32" max="32" width="14.109375" style="1" customWidth="1"/>
    <col min="33" max="33" width="10.88671875" style="1" customWidth="1"/>
    <col min="34" max="34" width="14.21875" style="1" customWidth="1"/>
    <col min="35" max="16384" width="9.109375" style="1"/>
  </cols>
  <sheetData>
    <row r="2" spans="1:39" ht="25.8" x14ac:dyDescent="0.5">
      <c r="B2" s="280" t="s">
        <v>0</v>
      </c>
      <c r="C2" s="281" t="s">
        <v>556</v>
      </c>
      <c r="D2" s="281"/>
      <c r="E2" s="281"/>
      <c r="F2" s="3"/>
      <c r="G2" s="3"/>
      <c r="H2" s="3"/>
    </row>
    <row r="4" spans="1:39" x14ac:dyDescent="0.3">
      <c r="AB4" s="7"/>
      <c r="AC4" s="7"/>
      <c r="AD4" s="7"/>
      <c r="AE4" s="7"/>
      <c r="AF4" s="7"/>
      <c r="AG4" s="7"/>
      <c r="AH4" s="278"/>
    </row>
    <row r="5" spans="1:39" x14ac:dyDescent="0.3">
      <c r="G5" s="24"/>
      <c r="O5" s="21"/>
      <c r="P5" s="21"/>
      <c r="Q5" s="21"/>
      <c r="R5" s="21"/>
      <c r="AB5" s="7"/>
      <c r="AC5" s="7"/>
      <c r="AD5" s="7"/>
      <c r="AE5" s="7"/>
      <c r="AF5" s="7"/>
      <c r="AG5" s="7"/>
      <c r="AH5" s="278"/>
    </row>
    <row r="6" spans="1:39" x14ac:dyDescent="0.3">
      <c r="A6" s="4" t="s">
        <v>1</v>
      </c>
      <c r="B6" s="4" t="s">
        <v>2</v>
      </c>
      <c r="C6" s="4" t="s">
        <v>3</v>
      </c>
      <c r="D6" s="10" t="s">
        <v>4</v>
      </c>
      <c r="E6" s="225" t="s">
        <v>5</v>
      </c>
      <c r="F6" s="219" t="s">
        <v>6</v>
      </c>
      <c r="G6" s="221"/>
      <c r="H6" s="219" t="s">
        <v>7</v>
      </c>
      <c r="I6" s="220"/>
      <c r="J6" s="220"/>
      <c r="K6" s="221"/>
      <c r="L6" s="219" t="s">
        <v>8</v>
      </c>
      <c r="M6" s="220"/>
      <c r="N6" s="220"/>
      <c r="O6" s="221"/>
      <c r="P6" s="222" t="s">
        <v>9</v>
      </c>
      <c r="Q6" s="217"/>
      <c r="R6" s="217"/>
      <c r="S6" s="218"/>
      <c r="T6" s="222" t="s">
        <v>10</v>
      </c>
      <c r="U6" s="218"/>
      <c r="V6" s="222" t="s">
        <v>11</v>
      </c>
      <c r="W6" s="217"/>
      <c r="X6" s="218"/>
      <c r="Y6" s="11" t="s">
        <v>12</v>
      </c>
      <c r="Z6" s="4" t="s">
        <v>13</v>
      </c>
      <c r="AA6" s="13" t="s">
        <v>14</v>
      </c>
      <c r="AB6" s="12" t="s">
        <v>15</v>
      </c>
      <c r="AC6" s="223" t="s">
        <v>16</v>
      </c>
      <c r="AD6" s="227" t="s">
        <v>17</v>
      </c>
      <c r="AE6" s="223" t="s">
        <v>18</v>
      </c>
      <c r="AF6" s="217" t="s">
        <v>19</v>
      </c>
      <c r="AG6" s="217"/>
      <c r="AH6" s="217"/>
      <c r="AI6" s="217"/>
      <c r="AJ6" s="217"/>
      <c r="AK6" s="217"/>
      <c r="AL6" s="218"/>
      <c r="AM6" s="14"/>
    </row>
    <row r="7" spans="1:39" ht="43.8" thickBot="1" x14ac:dyDescent="0.35">
      <c r="A7" s="28"/>
      <c r="B7" s="28"/>
      <c r="C7" s="28"/>
      <c r="D7" s="10"/>
      <c r="E7" s="225"/>
      <c r="F7" s="26" t="s">
        <v>20</v>
      </c>
      <c r="G7" s="27" t="s">
        <v>21</v>
      </c>
      <c r="H7" s="25" t="s">
        <v>7</v>
      </c>
      <c r="I7" s="5" t="s">
        <v>22</v>
      </c>
      <c r="J7" s="5" t="s">
        <v>23</v>
      </c>
      <c r="K7" s="6" t="s">
        <v>24</v>
      </c>
      <c r="L7" s="25" t="s">
        <v>8</v>
      </c>
      <c r="M7" s="25" t="s">
        <v>22</v>
      </c>
      <c r="N7" s="25" t="s">
        <v>23</v>
      </c>
      <c r="O7" s="28" t="s">
        <v>25</v>
      </c>
      <c r="P7" s="25" t="s">
        <v>26</v>
      </c>
      <c r="Q7" s="25" t="s">
        <v>27</v>
      </c>
      <c r="R7" s="25" t="s">
        <v>28</v>
      </c>
      <c r="S7" s="28" t="s">
        <v>29</v>
      </c>
      <c r="T7" s="25" t="s">
        <v>30</v>
      </c>
      <c r="U7" s="28" t="s">
        <v>31</v>
      </c>
      <c r="V7" s="29" t="s">
        <v>32</v>
      </c>
      <c r="W7" s="25" t="s">
        <v>33</v>
      </c>
      <c r="X7" s="28" t="s">
        <v>34</v>
      </c>
      <c r="Y7" s="11"/>
      <c r="Z7" s="28"/>
      <c r="AA7" s="28"/>
      <c r="AB7" s="30"/>
      <c r="AC7" s="223"/>
      <c r="AD7" s="227"/>
      <c r="AE7" s="223"/>
      <c r="AF7" s="25" t="s">
        <v>35</v>
      </c>
      <c r="AG7" s="25" t="s">
        <v>36</v>
      </c>
      <c r="AH7" s="25" t="s">
        <v>37</v>
      </c>
      <c r="AI7" s="25" t="s">
        <v>38</v>
      </c>
      <c r="AJ7" s="25" t="s">
        <v>39</v>
      </c>
      <c r="AK7" s="25" t="s">
        <v>40</v>
      </c>
      <c r="AL7" s="28" t="s">
        <v>41</v>
      </c>
      <c r="AM7" s="14"/>
    </row>
    <row r="8" spans="1:39" s="75" customFormat="1" ht="144.6" thickTop="1" x14ac:dyDescent="0.3">
      <c r="A8" s="67" t="s">
        <v>42</v>
      </c>
      <c r="B8" s="62" t="s">
        <v>90</v>
      </c>
      <c r="C8" s="62" t="s">
        <v>91</v>
      </c>
      <c r="D8" s="62" t="s">
        <v>92</v>
      </c>
      <c r="E8" s="68" t="s">
        <v>93</v>
      </c>
      <c r="F8" s="69" t="s">
        <v>94</v>
      </c>
      <c r="G8" s="70" t="s">
        <v>95</v>
      </c>
      <c r="H8" s="71" t="s">
        <v>96</v>
      </c>
      <c r="I8" s="209"/>
      <c r="J8" s="170" t="s">
        <v>50</v>
      </c>
      <c r="K8" s="210"/>
      <c r="L8" s="71"/>
      <c r="M8" s="71"/>
      <c r="N8" s="71"/>
      <c r="O8" s="70"/>
      <c r="P8" s="71" t="s">
        <v>70</v>
      </c>
      <c r="Q8" s="71" t="s">
        <v>70</v>
      </c>
      <c r="R8" s="71"/>
      <c r="S8" s="70"/>
      <c r="T8" s="71" t="s">
        <v>97</v>
      </c>
      <c r="U8" s="70" t="s">
        <v>98</v>
      </c>
      <c r="V8" s="72" t="s">
        <v>99</v>
      </c>
      <c r="W8" s="71" t="s">
        <v>100</v>
      </c>
      <c r="X8" s="70"/>
      <c r="Y8" s="68"/>
      <c r="Z8" s="70" t="s">
        <v>101</v>
      </c>
      <c r="AA8" s="70"/>
      <c r="AB8" s="73" t="s">
        <v>102</v>
      </c>
      <c r="AC8" s="68" t="s">
        <v>103</v>
      </c>
      <c r="AD8" s="73" t="s">
        <v>58</v>
      </c>
      <c r="AE8" s="74" t="s">
        <v>104</v>
      </c>
      <c r="AF8" s="71" t="s">
        <v>105</v>
      </c>
      <c r="AG8" s="71"/>
      <c r="AH8" s="71"/>
      <c r="AI8" s="71"/>
      <c r="AJ8" s="71" t="s">
        <v>63</v>
      </c>
      <c r="AK8" s="71"/>
      <c r="AL8" s="70" t="s">
        <v>64</v>
      </c>
    </row>
    <row r="9" spans="1:39" s="75" customFormat="1" ht="129.6" x14ac:dyDescent="0.3">
      <c r="A9" s="76" t="s">
        <v>106</v>
      </c>
      <c r="B9" s="63" t="s">
        <v>107</v>
      </c>
      <c r="C9" s="63" t="s">
        <v>108</v>
      </c>
      <c r="D9" s="63" t="s">
        <v>109</v>
      </c>
      <c r="E9" s="77" t="s">
        <v>110</v>
      </c>
      <c r="F9" s="78" t="s">
        <v>111</v>
      </c>
      <c r="G9" s="79" t="s">
        <v>95</v>
      </c>
      <c r="H9" s="80" t="s">
        <v>112</v>
      </c>
      <c r="I9" s="211"/>
      <c r="J9" s="213" t="s">
        <v>50</v>
      </c>
      <c r="K9" s="79"/>
      <c r="L9" s="80"/>
      <c r="M9" s="80"/>
      <c r="N9" s="80"/>
      <c r="O9" s="79"/>
      <c r="P9" s="80" t="s">
        <v>70</v>
      </c>
      <c r="Q9" s="80" t="s">
        <v>70</v>
      </c>
      <c r="R9" s="80"/>
      <c r="S9" s="79"/>
      <c r="T9" s="80" t="s">
        <v>97</v>
      </c>
      <c r="U9" s="79" t="s">
        <v>98</v>
      </c>
      <c r="V9" s="81" t="s">
        <v>99</v>
      </c>
      <c r="W9" s="80" t="s">
        <v>113</v>
      </c>
      <c r="X9" s="79" t="s">
        <v>114</v>
      </c>
      <c r="Y9" s="77"/>
      <c r="Z9" s="79" t="s">
        <v>115</v>
      </c>
      <c r="AA9" s="79" t="s">
        <v>116</v>
      </c>
      <c r="AB9" s="82" t="s">
        <v>117</v>
      </c>
      <c r="AC9" s="77" t="s">
        <v>103</v>
      </c>
      <c r="AD9" s="82" t="s">
        <v>58</v>
      </c>
      <c r="AE9" s="83" t="s">
        <v>104</v>
      </c>
      <c r="AF9" s="80" t="s">
        <v>105</v>
      </c>
      <c r="AG9" s="80" t="s">
        <v>83</v>
      </c>
      <c r="AH9" s="80"/>
      <c r="AI9" s="80" t="s">
        <v>63</v>
      </c>
      <c r="AJ9" s="80" t="s">
        <v>63</v>
      </c>
      <c r="AK9" s="80" t="s">
        <v>63</v>
      </c>
      <c r="AL9" s="79" t="s">
        <v>64</v>
      </c>
    </row>
    <row r="10" spans="1:39" s="75" customFormat="1" ht="144" x14ac:dyDescent="0.3">
      <c r="A10" s="76" t="s">
        <v>118</v>
      </c>
      <c r="B10" s="63" t="s">
        <v>119</v>
      </c>
      <c r="C10" s="63" t="s">
        <v>73</v>
      </c>
      <c r="D10" s="77" t="s">
        <v>120</v>
      </c>
      <c r="E10" s="77" t="s">
        <v>121</v>
      </c>
      <c r="F10" s="80" t="s">
        <v>94</v>
      </c>
      <c r="G10" s="79"/>
      <c r="H10" s="80"/>
      <c r="I10" s="212"/>
      <c r="J10" s="213" t="s">
        <v>50</v>
      </c>
      <c r="K10" s="79"/>
      <c r="L10" s="80"/>
      <c r="M10" s="80"/>
      <c r="N10" s="80"/>
      <c r="O10" s="79"/>
      <c r="P10" s="80" t="s">
        <v>70</v>
      </c>
      <c r="Q10" s="80" t="s">
        <v>70</v>
      </c>
      <c r="R10" s="80"/>
      <c r="S10" s="79"/>
      <c r="T10" s="80" t="s">
        <v>97</v>
      </c>
      <c r="U10" s="79" t="s">
        <v>98</v>
      </c>
      <c r="V10" s="81" t="s">
        <v>99</v>
      </c>
      <c r="W10" s="80" t="s">
        <v>100</v>
      </c>
      <c r="X10" s="79" t="s">
        <v>114</v>
      </c>
      <c r="Y10" s="77"/>
      <c r="Z10" s="79" t="s">
        <v>122</v>
      </c>
      <c r="AA10" s="79"/>
      <c r="AB10" s="82"/>
      <c r="AC10" s="77" t="s">
        <v>123</v>
      </c>
      <c r="AD10" s="82" t="s">
        <v>75</v>
      </c>
      <c r="AE10" s="83" t="s">
        <v>104</v>
      </c>
      <c r="AF10" s="80" t="s">
        <v>124</v>
      </c>
      <c r="AG10" s="80" t="s">
        <v>83</v>
      </c>
      <c r="AH10" s="80"/>
      <c r="AI10" s="80" t="s">
        <v>63</v>
      </c>
      <c r="AJ10" s="80"/>
      <c r="AK10" s="80" t="s">
        <v>63</v>
      </c>
      <c r="AL10" s="79" t="s">
        <v>85</v>
      </c>
    </row>
    <row r="11" spans="1:39" s="75" customFormat="1" ht="115.2" x14ac:dyDescent="0.3">
      <c r="A11" s="76" t="s">
        <v>125</v>
      </c>
      <c r="B11" s="63" t="s">
        <v>126</v>
      </c>
      <c r="C11" s="63" t="s">
        <v>127</v>
      </c>
      <c r="D11" s="77" t="s">
        <v>128</v>
      </c>
      <c r="E11" s="77" t="s">
        <v>129</v>
      </c>
      <c r="F11" s="80" t="s">
        <v>130</v>
      </c>
      <c r="G11" s="79" t="s">
        <v>131</v>
      </c>
      <c r="H11" s="80" t="s">
        <v>96</v>
      </c>
      <c r="I11" s="209"/>
      <c r="J11" s="170" t="s">
        <v>50</v>
      </c>
      <c r="K11" s="79"/>
      <c r="L11" s="80"/>
      <c r="M11" s="80"/>
      <c r="N11" s="80"/>
      <c r="O11" s="79"/>
      <c r="P11" s="80" t="s">
        <v>70</v>
      </c>
      <c r="Q11" s="80" t="s">
        <v>70</v>
      </c>
      <c r="R11" s="80"/>
      <c r="S11" s="79"/>
      <c r="T11" s="80" t="s">
        <v>97</v>
      </c>
      <c r="U11" s="79" t="s">
        <v>98</v>
      </c>
      <c r="V11" s="81" t="s">
        <v>99</v>
      </c>
      <c r="W11" s="80" t="s">
        <v>100</v>
      </c>
      <c r="X11" s="79"/>
      <c r="Y11" s="77"/>
      <c r="Z11" s="79" t="s">
        <v>132</v>
      </c>
      <c r="AA11" s="79"/>
      <c r="AB11" s="82"/>
      <c r="AC11" s="77" t="s">
        <v>133</v>
      </c>
      <c r="AD11" s="82" t="s">
        <v>134</v>
      </c>
      <c r="AE11" s="83" t="s">
        <v>104</v>
      </c>
      <c r="AF11" s="80" t="s">
        <v>124</v>
      </c>
      <c r="AG11" s="80"/>
      <c r="AH11" s="80"/>
      <c r="AI11" s="80" t="s">
        <v>135</v>
      </c>
      <c r="AJ11" s="80"/>
      <c r="AK11" s="80" t="s">
        <v>135</v>
      </c>
      <c r="AL11" s="79" t="s">
        <v>85</v>
      </c>
    </row>
    <row r="12" spans="1:39" s="75" customFormat="1" ht="144" x14ac:dyDescent="0.3">
      <c r="A12" s="76" t="s">
        <v>84</v>
      </c>
      <c r="B12" s="63" t="s">
        <v>136</v>
      </c>
      <c r="C12" s="63" t="s">
        <v>137</v>
      </c>
      <c r="D12" s="63" t="s">
        <v>138</v>
      </c>
      <c r="E12" s="77" t="s">
        <v>139</v>
      </c>
      <c r="F12" s="78" t="s">
        <v>94</v>
      </c>
      <c r="G12" s="79" t="s">
        <v>140</v>
      </c>
      <c r="H12" s="80"/>
      <c r="I12" s="80"/>
      <c r="J12" s="170" t="s">
        <v>50</v>
      </c>
      <c r="K12" s="79"/>
      <c r="L12" s="80"/>
      <c r="M12" s="80"/>
      <c r="N12" s="80"/>
      <c r="O12" s="79"/>
      <c r="P12" s="80" t="s">
        <v>70</v>
      </c>
      <c r="Q12" s="80" t="s">
        <v>70</v>
      </c>
      <c r="R12" s="80" t="s">
        <v>70</v>
      </c>
      <c r="S12" s="79"/>
      <c r="T12" s="80" t="s">
        <v>97</v>
      </c>
      <c r="U12" s="79" t="s">
        <v>98</v>
      </c>
      <c r="V12" s="81" t="s">
        <v>99</v>
      </c>
      <c r="W12" s="80" t="s">
        <v>100</v>
      </c>
      <c r="X12" s="79"/>
      <c r="Y12" s="77"/>
      <c r="Z12" s="79" t="s">
        <v>141</v>
      </c>
      <c r="AA12" s="79"/>
      <c r="AB12" s="82" t="s">
        <v>142</v>
      </c>
      <c r="AC12" s="77" t="s">
        <v>103</v>
      </c>
      <c r="AD12" s="82" t="s">
        <v>58</v>
      </c>
      <c r="AE12" s="83" t="s">
        <v>104</v>
      </c>
      <c r="AF12" s="80" t="s">
        <v>124</v>
      </c>
      <c r="AG12" s="80" t="s">
        <v>83</v>
      </c>
      <c r="AH12" s="80" t="s">
        <v>83</v>
      </c>
      <c r="AI12" s="80" t="s">
        <v>63</v>
      </c>
      <c r="AJ12" s="80" t="s">
        <v>63</v>
      </c>
      <c r="AK12" s="80" t="s">
        <v>63</v>
      </c>
      <c r="AL12" s="79" t="s">
        <v>87</v>
      </c>
    </row>
    <row r="13" spans="1:39" s="75" customFormat="1" ht="172.8" x14ac:dyDescent="0.3">
      <c r="A13" s="76" t="s">
        <v>85</v>
      </c>
      <c r="B13" s="63" t="s">
        <v>143</v>
      </c>
      <c r="C13" s="63" t="s">
        <v>144</v>
      </c>
      <c r="D13" s="63" t="s">
        <v>145</v>
      </c>
      <c r="E13" s="77" t="s">
        <v>146</v>
      </c>
      <c r="F13" s="80" t="s">
        <v>147</v>
      </c>
      <c r="G13" s="79" t="s">
        <v>131</v>
      </c>
      <c r="H13" s="80"/>
      <c r="I13" s="80"/>
      <c r="J13" s="213" t="s">
        <v>50</v>
      </c>
      <c r="K13" s="79"/>
      <c r="L13" s="80"/>
      <c r="M13" s="80"/>
      <c r="N13" s="80"/>
      <c r="O13" s="79"/>
      <c r="P13" s="80" t="s">
        <v>70</v>
      </c>
      <c r="Q13" s="80" t="s">
        <v>70</v>
      </c>
      <c r="R13" s="80"/>
      <c r="S13" s="79"/>
      <c r="T13" s="80" t="s">
        <v>97</v>
      </c>
      <c r="U13" s="79" t="s">
        <v>98</v>
      </c>
      <c r="V13" s="81" t="s">
        <v>99</v>
      </c>
      <c r="W13" s="80" t="s">
        <v>100</v>
      </c>
      <c r="X13" s="79"/>
      <c r="Y13" s="77"/>
      <c r="Z13" s="79" t="s">
        <v>148</v>
      </c>
      <c r="AA13" s="79"/>
      <c r="AB13" s="82"/>
      <c r="AC13" s="77" t="s">
        <v>149</v>
      </c>
      <c r="AD13" s="82" t="s">
        <v>75</v>
      </c>
      <c r="AE13" s="83" t="s">
        <v>104</v>
      </c>
      <c r="AF13" s="80" t="s">
        <v>150</v>
      </c>
      <c r="AG13" s="80"/>
      <c r="AH13" s="80" t="s">
        <v>83</v>
      </c>
      <c r="AI13" s="80" t="s">
        <v>135</v>
      </c>
      <c r="AJ13" s="80" t="s">
        <v>63</v>
      </c>
      <c r="AK13" s="80" t="s">
        <v>63</v>
      </c>
      <c r="AL13" s="79"/>
    </row>
    <row r="14" spans="1:39" s="75" customFormat="1" ht="129.6" x14ac:dyDescent="0.3">
      <c r="A14" s="76" t="s">
        <v>86</v>
      </c>
      <c r="B14" s="63" t="s">
        <v>151</v>
      </c>
      <c r="C14" s="77" t="s">
        <v>152</v>
      </c>
      <c r="D14" s="63"/>
      <c r="E14" s="77" t="s">
        <v>153</v>
      </c>
      <c r="F14" s="80" t="s">
        <v>154</v>
      </c>
      <c r="G14" s="79" t="s">
        <v>131</v>
      </c>
      <c r="H14" s="80"/>
      <c r="I14" s="80"/>
      <c r="J14" s="170" t="s">
        <v>50</v>
      </c>
      <c r="K14" s="79"/>
      <c r="L14" s="80"/>
      <c r="M14" s="80"/>
      <c r="N14" s="80"/>
      <c r="O14" s="79"/>
      <c r="P14" s="80" t="s">
        <v>70</v>
      </c>
      <c r="Q14" s="80" t="s">
        <v>70</v>
      </c>
      <c r="R14" s="80"/>
      <c r="S14" s="79" t="s">
        <v>70</v>
      </c>
      <c r="T14" s="80" t="s">
        <v>97</v>
      </c>
      <c r="U14" s="79" t="s">
        <v>98</v>
      </c>
      <c r="V14" s="81" t="s">
        <v>99</v>
      </c>
      <c r="W14" s="80" t="s">
        <v>100</v>
      </c>
      <c r="X14" s="79"/>
      <c r="Y14" s="77"/>
      <c r="Z14" s="79" t="s">
        <v>155</v>
      </c>
      <c r="AA14" s="79"/>
      <c r="AB14" s="82"/>
      <c r="AC14" s="77" t="s">
        <v>156</v>
      </c>
      <c r="AD14" s="82" t="s">
        <v>75</v>
      </c>
      <c r="AE14" s="83" t="s">
        <v>104</v>
      </c>
      <c r="AF14" s="80" t="s">
        <v>157</v>
      </c>
      <c r="AG14" s="80"/>
      <c r="AH14" s="80"/>
      <c r="AI14" s="80"/>
      <c r="AJ14" s="80"/>
      <c r="AK14" s="80"/>
      <c r="AL14" s="79" t="s">
        <v>85</v>
      </c>
    </row>
    <row r="15" spans="1:39" s="75" customFormat="1" ht="86.4" x14ac:dyDescent="0.3">
      <c r="A15" s="76" t="s">
        <v>64</v>
      </c>
      <c r="B15" s="63" t="s">
        <v>158</v>
      </c>
      <c r="C15" s="77" t="s">
        <v>159</v>
      </c>
      <c r="D15" s="63" t="s">
        <v>160</v>
      </c>
      <c r="E15" s="92"/>
      <c r="F15" s="78" t="s">
        <v>161</v>
      </c>
      <c r="G15" s="79" t="s">
        <v>140</v>
      </c>
      <c r="H15" s="80"/>
      <c r="I15" s="80"/>
      <c r="J15" s="213" t="s">
        <v>50</v>
      </c>
      <c r="K15" s="79"/>
      <c r="L15" s="80"/>
      <c r="M15" s="80"/>
      <c r="N15" s="80"/>
      <c r="O15" s="79"/>
      <c r="P15" s="80" t="s">
        <v>70</v>
      </c>
      <c r="Q15" s="80" t="s">
        <v>70</v>
      </c>
      <c r="R15" s="80"/>
      <c r="S15" s="79"/>
      <c r="T15" s="80" t="s">
        <v>162</v>
      </c>
      <c r="U15" s="79"/>
      <c r="V15" s="81" t="s">
        <v>99</v>
      </c>
      <c r="W15" s="80" t="s">
        <v>100</v>
      </c>
      <c r="X15" s="79"/>
      <c r="Y15" s="77"/>
      <c r="Z15" s="79" t="s">
        <v>163</v>
      </c>
      <c r="AA15" s="79"/>
      <c r="AB15" s="82"/>
      <c r="AC15" s="77" t="s">
        <v>103</v>
      </c>
      <c r="AD15" s="82" t="s">
        <v>58</v>
      </c>
      <c r="AE15" s="83" t="s">
        <v>104</v>
      </c>
      <c r="AF15" s="80" t="s">
        <v>157</v>
      </c>
      <c r="AG15" s="80"/>
      <c r="AH15" s="80" t="s">
        <v>83</v>
      </c>
      <c r="AI15" s="80" t="s">
        <v>63</v>
      </c>
      <c r="AJ15" s="80" t="s">
        <v>63</v>
      </c>
      <c r="AK15" s="80" t="s">
        <v>63</v>
      </c>
      <c r="AL15" s="79" t="s">
        <v>86</v>
      </c>
    </row>
    <row r="16" spans="1:39" s="75" customFormat="1" ht="220.5" customHeight="1" x14ac:dyDescent="0.3">
      <c r="A16" s="76" t="s">
        <v>87</v>
      </c>
      <c r="B16" s="63" t="s">
        <v>164</v>
      </c>
      <c r="C16" s="63" t="s">
        <v>165</v>
      </c>
      <c r="D16" s="93" t="s">
        <v>166</v>
      </c>
      <c r="E16" s="121" t="s">
        <v>167</v>
      </c>
      <c r="F16" s="78" t="s">
        <v>168</v>
      </c>
      <c r="G16" s="79" t="s">
        <v>169</v>
      </c>
      <c r="H16" s="80"/>
      <c r="I16" s="80"/>
      <c r="J16" s="213" t="s">
        <v>50</v>
      </c>
      <c r="K16" s="79"/>
      <c r="L16" s="80"/>
      <c r="M16" s="80"/>
      <c r="N16" s="80"/>
      <c r="O16" s="79"/>
      <c r="P16" s="80" t="s">
        <v>70</v>
      </c>
      <c r="Q16" s="80" t="s">
        <v>70</v>
      </c>
      <c r="R16" s="80" t="s">
        <v>70</v>
      </c>
      <c r="S16" s="79"/>
      <c r="T16" s="80" t="s">
        <v>170</v>
      </c>
      <c r="U16" s="79" t="s">
        <v>171</v>
      </c>
      <c r="V16" s="81" t="s">
        <v>99</v>
      </c>
      <c r="W16" s="80" t="s">
        <v>100</v>
      </c>
      <c r="X16" s="79"/>
      <c r="Y16" s="77"/>
      <c r="Z16" s="79" t="s">
        <v>172</v>
      </c>
      <c r="AA16" s="79"/>
      <c r="AB16" s="82"/>
      <c r="AC16" s="77" t="s">
        <v>103</v>
      </c>
      <c r="AD16" s="82" t="s">
        <v>173</v>
      </c>
      <c r="AE16" s="83" t="s">
        <v>104</v>
      </c>
      <c r="AF16" s="80" t="s">
        <v>157</v>
      </c>
      <c r="AG16" s="80" t="s">
        <v>83</v>
      </c>
      <c r="AH16" s="80"/>
      <c r="AI16" s="80" t="s">
        <v>135</v>
      </c>
      <c r="AJ16" s="80" t="s">
        <v>63</v>
      </c>
      <c r="AK16" s="80" t="s">
        <v>63</v>
      </c>
      <c r="AL16" s="79" t="s">
        <v>64</v>
      </c>
    </row>
    <row r="18" spans="1:38" x14ac:dyDescent="0.3">
      <c r="A18" s="52"/>
      <c r="B18" s="48"/>
      <c r="C18" s="48"/>
      <c r="D18" s="48"/>
      <c r="E18" s="48"/>
      <c r="F18" s="47"/>
      <c r="G18" s="48"/>
      <c r="H18" s="47"/>
      <c r="I18" s="47"/>
      <c r="J18" s="47"/>
      <c r="K18" s="48"/>
      <c r="L18" s="47"/>
      <c r="M18" s="47"/>
      <c r="N18" s="47"/>
      <c r="O18" s="48"/>
      <c r="P18" s="47"/>
      <c r="Q18" s="47"/>
      <c r="R18" s="47"/>
      <c r="S18" s="48"/>
      <c r="T18" s="47"/>
      <c r="U18" s="48"/>
      <c r="V18" s="49"/>
      <c r="W18" s="47"/>
      <c r="X18" s="48"/>
      <c r="Y18" s="50"/>
      <c r="Z18" s="48"/>
      <c r="AA18" s="48"/>
      <c r="AB18" s="50"/>
      <c r="AC18" s="51"/>
      <c r="AD18" s="50"/>
      <c r="AE18" s="51"/>
      <c r="AF18" s="42"/>
      <c r="AG18" s="42"/>
      <c r="AH18" s="42"/>
      <c r="AI18" s="42"/>
      <c r="AJ18" s="42"/>
      <c r="AK18" s="42"/>
      <c r="AL18" s="41"/>
    </row>
    <row r="19" spans="1:38" x14ac:dyDescent="0.3">
      <c r="A19" s="52"/>
      <c r="B19" s="48"/>
      <c r="C19" s="48"/>
      <c r="D19" s="48"/>
      <c r="E19" s="48"/>
      <c r="F19" s="47"/>
      <c r="G19" s="48"/>
      <c r="H19" s="47"/>
      <c r="I19" s="47"/>
      <c r="J19" s="47"/>
      <c r="K19" s="48"/>
      <c r="L19" s="47"/>
      <c r="M19" s="47"/>
      <c r="N19" s="47"/>
      <c r="O19" s="48"/>
      <c r="P19" s="47"/>
      <c r="Q19" s="47"/>
      <c r="R19" s="47"/>
      <c r="S19" s="48"/>
      <c r="T19" s="47"/>
      <c r="U19" s="48"/>
      <c r="V19" s="49"/>
      <c r="W19" s="47"/>
      <c r="X19" s="48"/>
      <c r="Y19" s="50"/>
      <c r="Z19" s="48"/>
      <c r="AA19" s="48"/>
      <c r="AB19" s="50"/>
      <c r="AC19" s="51"/>
      <c r="AD19" s="50"/>
      <c r="AE19" s="51"/>
      <c r="AF19" s="42"/>
      <c r="AG19" s="42"/>
      <c r="AH19" s="42"/>
      <c r="AI19" s="42"/>
      <c r="AJ19" s="42"/>
      <c r="AK19" s="42"/>
      <c r="AL19" s="41"/>
    </row>
    <row r="20" spans="1:38" ht="15" thickBot="1" x14ac:dyDescent="0.35">
      <c r="A20" s="53"/>
      <c r="B20" s="54"/>
      <c r="C20" s="54"/>
      <c r="D20" s="54"/>
      <c r="E20" s="54"/>
      <c r="F20" s="55"/>
      <c r="G20" s="54"/>
      <c r="H20" s="55"/>
      <c r="I20" s="55"/>
      <c r="J20" s="55"/>
      <c r="K20" s="54"/>
      <c r="L20" s="55"/>
      <c r="M20" s="55"/>
      <c r="N20" s="55"/>
      <c r="O20" s="54"/>
      <c r="P20" s="55"/>
      <c r="Q20" s="55"/>
      <c r="R20" s="55"/>
      <c r="S20" s="54"/>
      <c r="T20" s="55"/>
      <c r="U20" s="54"/>
      <c r="V20" s="56"/>
      <c r="W20" s="55"/>
      <c r="X20" s="54"/>
      <c r="Y20" s="57"/>
      <c r="Z20" s="54"/>
      <c r="AA20" s="54"/>
      <c r="AB20" s="57"/>
      <c r="AC20" s="58"/>
      <c r="AD20" s="57"/>
      <c r="AE20" s="58"/>
      <c r="AF20" s="59"/>
      <c r="AG20" s="60"/>
      <c r="AH20" s="60"/>
      <c r="AI20" s="60"/>
      <c r="AJ20" s="60"/>
      <c r="AK20" s="60"/>
      <c r="AL20" s="61"/>
    </row>
    <row r="21" spans="1:38" ht="15" thickTop="1" x14ac:dyDescent="0.3">
      <c r="Z21" s="2"/>
      <c r="AF21" s="7"/>
      <c r="AG21" s="7"/>
      <c r="AH21" s="7"/>
      <c r="AI21" s="7"/>
      <c r="AJ21" s="7"/>
      <c r="AK21" s="7"/>
      <c r="AL21" s="7"/>
    </row>
  </sheetData>
  <mergeCells count="12">
    <mergeCell ref="L6:O6"/>
    <mergeCell ref="P6:S6"/>
    <mergeCell ref="AF6:AL6"/>
    <mergeCell ref="T6:U6"/>
    <mergeCell ref="V6:X6"/>
    <mergeCell ref="AC6:AC7"/>
    <mergeCell ref="AD6:AD7"/>
    <mergeCell ref="AE6:AE7"/>
    <mergeCell ref="C2:E2"/>
    <mergeCell ref="E6:E7"/>
    <mergeCell ref="F6:G6"/>
    <mergeCell ref="H6:K6"/>
  </mergeCells>
  <pageMargins left="0.25" right="0.25" top="0.75" bottom="0.75" header="0.3" footer="0.3"/>
  <pageSetup paperSize="122" scale="5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A9145-0E98-438E-82A7-9100ADD6A726}">
  <sheetPr>
    <pageSetUpPr fitToPage="1"/>
  </sheetPr>
  <dimension ref="A2:AL22"/>
  <sheetViews>
    <sheetView topLeftCell="A7" zoomScale="55" zoomScaleNormal="55" workbookViewId="0">
      <selection activeCell="A7" sqref="A7"/>
    </sheetView>
  </sheetViews>
  <sheetFormatPr defaultColWidth="9.109375" defaultRowHeight="14.4" x14ac:dyDescent="0.3"/>
  <cols>
    <col min="1" max="1" width="9.109375" style="75"/>
    <col min="2" max="2" width="44.44140625" style="1" customWidth="1"/>
    <col min="3" max="3" width="40.6640625" style="1" customWidth="1"/>
    <col min="4" max="4" width="69.33203125" style="1" customWidth="1"/>
    <col min="5" max="5" width="35.44140625" style="1" customWidth="1"/>
    <col min="6" max="6" width="27" style="1" customWidth="1"/>
    <col min="7" max="7" width="17.109375" style="1" customWidth="1"/>
    <col min="8" max="8" width="20.33203125" style="1" customWidth="1"/>
    <col min="9" max="9" width="19.5546875" style="1" customWidth="1"/>
    <col min="10" max="10" width="22" style="1" customWidth="1"/>
    <col min="11" max="11" width="22.5546875" style="1" customWidth="1"/>
    <col min="12" max="12" width="16.33203125" style="1" customWidth="1"/>
    <col min="13" max="13" width="14.5546875" style="1" customWidth="1"/>
    <col min="14" max="14" width="17.88671875" style="1" customWidth="1"/>
    <col min="15" max="15" width="10" style="1" customWidth="1"/>
    <col min="16" max="16" width="10.33203125" style="1" customWidth="1"/>
    <col min="17" max="17" width="11.6640625" style="1" customWidth="1"/>
    <col min="18" max="18" width="12.88671875" style="1" customWidth="1"/>
    <col min="19" max="19" width="12.6640625" style="1" customWidth="1"/>
    <col min="20" max="20" width="9.109375" style="1"/>
    <col min="21" max="21" width="14.44140625" style="1" customWidth="1"/>
    <col min="22" max="22" width="25.44140625" style="1" customWidth="1"/>
    <col min="23" max="23" width="26.6640625" style="1" customWidth="1"/>
    <col min="24" max="24" width="18.44140625" style="1" bestFit="1" customWidth="1"/>
    <col min="25" max="25" width="26.88671875" style="1" customWidth="1"/>
    <col min="26" max="26" width="29.44140625" style="1" customWidth="1"/>
    <col min="27" max="27" width="19.6640625" style="1" customWidth="1"/>
    <col min="28" max="28" width="27.6640625" style="1" customWidth="1"/>
    <col min="29" max="29" width="17.6640625" style="1" customWidth="1"/>
    <col min="30" max="30" width="19.88671875" style="1" customWidth="1"/>
    <col min="31" max="31" width="18.33203125" style="1" customWidth="1"/>
    <col min="32" max="32" width="14.109375" style="1" customWidth="1"/>
    <col min="33" max="33" width="13.88671875" style="1" customWidth="1"/>
    <col min="34" max="34" width="16.44140625" style="1" bestFit="1" customWidth="1"/>
    <col min="35" max="35" width="12.109375" style="1" customWidth="1"/>
    <col min="36" max="36" width="11.88671875" style="1" customWidth="1"/>
    <col min="37" max="37" width="12.109375" style="1" customWidth="1"/>
    <col min="38" max="38" width="12.44140625" style="1" customWidth="1"/>
    <col min="39" max="16384" width="9.109375" style="1"/>
  </cols>
  <sheetData>
    <row r="2" spans="1:38" ht="25.8" x14ac:dyDescent="0.5">
      <c r="B2" s="280" t="s">
        <v>0</v>
      </c>
      <c r="C2" s="281" t="s">
        <v>552</v>
      </c>
      <c r="D2" s="281"/>
      <c r="E2" s="281"/>
      <c r="F2" s="3"/>
      <c r="Y2" s="3"/>
      <c r="AC2" s="23"/>
    </row>
    <row r="3" spans="1:38" ht="19.8" x14ac:dyDescent="0.4">
      <c r="B3" s="279"/>
      <c r="C3" s="3"/>
      <c r="D3" s="3"/>
      <c r="E3" s="3"/>
      <c r="F3" s="3"/>
      <c r="Y3" s="3"/>
      <c r="AC3" s="23"/>
    </row>
    <row r="4" spans="1:38" ht="19.8" x14ac:dyDescent="0.4">
      <c r="B4" s="279"/>
      <c r="C4" s="3"/>
      <c r="D4" s="3"/>
      <c r="E4" s="3"/>
      <c r="F4" s="3"/>
      <c r="Y4" s="3"/>
      <c r="AC4" s="23"/>
    </row>
    <row r="6" spans="1:38" x14ac:dyDescent="0.3">
      <c r="A6" s="89" t="s">
        <v>1</v>
      </c>
      <c r="B6" s="4" t="s">
        <v>2</v>
      </c>
      <c r="C6" s="4" t="s">
        <v>3</v>
      </c>
      <c r="D6" s="10" t="s">
        <v>4</v>
      </c>
      <c r="E6" s="225" t="s">
        <v>5</v>
      </c>
      <c r="F6" s="219" t="s">
        <v>6</v>
      </c>
      <c r="G6" s="221"/>
      <c r="H6" s="219" t="s">
        <v>7</v>
      </c>
      <c r="I6" s="220"/>
      <c r="J6" s="220"/>
      <c r="K6" s="221"/>
      <c r="L6" s="219" t="s">
        <v>8</v>
      </c>
      <c r="M6" s="220"/>
      <c r="N6" s="220"/>
      <c r="O6" s="221"/>
      <c r="P6" s="222" t="s">
        <v>9</v>
      </c>
      <c r="Q6" s="217"/>
      <c r="R6" s="217"/>
      <c r="S6" s="218"/>
      <c r="T6" s="222" t="s">
        <v>10</v>
      </c>
      <c r="U6" s="218"/>
      <c r="V6" s="222" t="s">
        <v>11</v>
      </c>
      <c r="W6" s="217"/>
      <c r="X6" s="218"/>
      <c r="Y6" s="11" t="s">
        <v>12</v>
      </c>
      <c r="Z6" s="4" t="s">
        <v>13</v>
      </c>
      <c r="AA6" s="13" t="s">
        <v>14</v>
      </c>
      <c r="AB6" s="12" t="s">
        <v>15</v>
      </c>
      <c r="AC6" s="223" t="s">
        <v>16</v>
      </c>
      <c r="AD6" s="227" t="s">
        <v>17</v>
      </c>
      <c r="AE6" s="223" t="s">
        <v>174</v>
      </c>
      <c r="AF6" s="217" t="s">
        <v>19</v>
      </c>
      <c r="AG6" s="217"/>
      <c r="AH6" s="217"/>
      <c r="AI6" s="217"/>
      <c r="AJ6" s="217"/>
      <c r="AK6" s="217"/>
      <c r="AL6" s="218"/>
    </row>
    <row r="7" spans="1:38" ht="43.8" thickBot="1" x14ac:dyDescent="0.35">
      <c r="A7" s="90"/>
      <c r="B7" s="28"/>
      <c r="C7" s="28"/>
      <c r="D7" s="10"/>
      <c r="E7" s="225"/>
      <c r="F7" s="26" t="s">
        <v>20</v>
      </c>
      <c r="G7" s="27" t="s">
        <v>21</v>
      </c>
      <c r="H7" s="25" t="s">
        <v>7</v>
      </c>
      <c r="I7" s="5" t="s">
        <v>22</v>
      </c>
      <c r="J7" s="5" t="s">
        <v>23</v>
      </c>
      <c r="K7" s="6" t="s">
        <v>24</v>
      </c>
      <c r="L7" s="25" t="s">
        <v>8</v>
      </c>
      <c r="M7" s="25" t="s">
        <v>22</v>
      </c>
      <c r="N7" s="25" t="s">
        <v>23</v>
      </c>
      <c r="O7" s="28" t="s">
        <v>25</v>
      </c>
      <c r="P7" s="25" t="s">
        <v>26</v>
      </c>
      <c r="Q7" s="25" t="s">
        <v>27</v>
      </c>
      <c r="R7" s="25" t="s">
        <v>28</v>
      </c>
      <c r="S7" s="28" t="s">
        <v>29</v>
      </c>
      <c r="T7" s="25" t="s">
        <v>30</v>
      </c>
      <c r="U7" s="28" t="s">
        <v>31</v>
      </c>
      <c r="V7" s="29" t="s">
        <v>32</v>
      </c>
      <c r="W7" s="25" t="s">
        <v>33</v>
      </c>
      <c r="X7" s="28" t="s">
        <v>34</v>
      </c>
      <c r="Y7" s="11"/>
      <c r="Z7" s="28"/>
      <c r="AA7" s="28"/>
      <c r="AB7" s="30"/>
      <c r="AC7" s="223"/>
      <c r="AD7" s="227"/>
      <c r="AE7" s="223"/>
      <c r="AF7" s="25" t="s">
        <v>35</v>
      </c>
      <c r="AG7" s="25" t="s">
        <v>36</v>
      </c>
      <c r="AH7" s="25" t="s">
        <v>37</v>
      </c>
      <c r="AI7" s="25" t="s">
        <v>38</v>
      </c>
      <c r="AJ7" s="25" t="s">
        <v>39</v>
      </c>
      <c r="AK7" s="25" t="s">
        <v>40</v>
      </c>
      <c r="AL7" s="28" t="s">
        <v>41</v>
      </c>
    </row>
    <row r="8" spans="1:38" s="7" customFormat="1" ht="213.6" customHeight="1" thickTop="1" x14ac:dyDescent="0.3">
      <c r="A8" s="67">
        <v>1</v>
      </c>
      <c r="B8" s="31" t="s">
        <v>175</v>
      </c>
      <c r="C8" s="31" t="s">
        <v>176</v>
      </c>
      <c r="D8" s="31" t="s">
        <v>177</v>
      </c>
      <c r="E8" s="32" t="s">
        <v>178</v>
      </c>
      <c r="F8" s="33" t="s">
        <v>179</v>
      </c>
      <c r="G8" s="34"/>
      <c r="H8" s="35" t="s">
        <v>180</v>
      </c>
      <c r="I8" s="167"/>
      <c r="J8" s="203" t="s">
        <v>50</v>
      </c>
      <c r="K8" s="167"/>
      <c r="L8" s="35" t="s">
        <v>180</v>
      </c>
      <c r="M8" s="208" t="s">
        <v>50</v>
      </c>
      <c r="N8" s="35"/>
      <c r="O8" s="34"/>
      <c r="P8" s="35" t="s">
        <v>51</v>
      </c>
      <c r="Q8" s="35" t="s">
        <v>181</v>
      </c>
      <c r="R8" s="35"/>
      <c r="S8" s="34"/>
      <c r="T8" s="35" t="s">
        <v>52</v>
      </c>
      <c r="U8" s="34"/>
      <c r="V8" s="36" t="s">
        <v>182</v>
      </c>
      <c r="W8" s="35" t="s">
        <v>183</v>
      </c>
      <c r="X8" s="34"/>
      <c r="Y8" s="32" t="s">
        <v>184</v>
      </c>
      <c r="Z8" s="34" t="s">
        <v>185</v>
      </c>
      <c r="AA8" s="34"/>
      <c r="AB8" s="37" t="s">
        <v>186</v>
      </c>
      <c r="AC8" s="32" t="s">
        <v>187</v>
      </c>
      <c r="AD8" s="37" t="s">
        <v>58</v>
      </c>
      <c r="AE8" s="290" t="s">
        <v>553</v>
      </c>
      <c r="AF8" s="35" t="s">
        <v>188</v>
      </c>
      <c r="AG8" s="35" t="s">
        <v>77</v>
      </c>
      <c r="AH8" s="35" t="s">
        <v>188</v>
      </c>
      <c r="AI8" s="35" t="s">
        <v>60</v>
      </c>
      <c r="AJ8" s="35" t="s">
        <v>78</v>
      </c>
      <c r="AK8" s="35" t="s">
        <v>78</v>
      </c>
      <c r="AL8" s="34" t="s">
        <v>125</v>
      </c>
    </row>
    <row r="9" spans="1:38" s="7" customFormat="1" ht="158.4" x14ac:dyDescent="0.3">
      <c r="A9" s="76">
        <v>2</v>
      </c>
      <c r="B9" s="38" t="s">
        <v>189</v>
      </c>
      <c r="C9" s="38" t="s">
        <v>190</v>
      </c>
      <c r="D9" s="38" t="s">
        <v>190</v>
      </c>
      <c r="E9" s="39" t="s">
        <v>191</v>
      </c>
      <c r="F9" s="40" t="s">
        <v>192</v>
      </c>
      <c r="G9" s="41"/>
      <c r="H9" s="42" t="s">
        <v>193</v>
      </c>
      <c r="I9" s="41"/>
      <c r="J9" s="204"/>
      <c r="K9" s="41"/>
      <c r="L9" s="42" t="s">
        <v>193</v>
      </c>
      <c r="M9" s="206" t="s">
        <v>50</v>
      </c>
      <c r="N9" s="42"/>
      <c r="O9" s="41"/>
      <c r="P9" s="42" t="s">
        <v>51</v>
      </c>
      <c r="Q9" s="42" t="s">
        <v>181</v>
      </c>
      <c r="R9" s="42"/>
      <c r="S9" s="41"/>
      <c r="T9" s="42" t="s">
        <v>71</v>
      </c>
      <c r="U9" s="41"/>
      <c r="V9" s="43" t="s">
        <v>194</v>
      </c>
      <c r="W9" s="42" t="s">
        <v>195</v>
      </c>
      <c r="X9" s="41"/>
      <c r="Y9" s="39" t="s">
        <v>196</v>
      </c>
      <c r="Z9" s="41" t="s">
        <v>197</v>
      </c>
      <c r="AA9" s="41"/>
      <c r="AB9" s="44" t="s">
        <v>198</v>
      </c>
      <c r="AC9" s="39" t="s">
        <v>187</v>
      </c>
      <c r="AD9" s="44" t="s">
        <v>58</v>
      </c>
      <c r="AE9" s="291" t="s">
        <v>553</v>
      </c>
      <c r="AF9" s="42" t="s">
        <v>188</v>
      </c>
      <c r="AG9" s="42" t="s">
        <v>60</v>
      </c>
      <c r="AH9" s="42" t="s">
        <v>188</v>
      </c>
      <c r="AI9" s="42" t="s">
        <v>78</v>
      </c>
      <c r="AJ9" s="42"/>
      <c r="AK9" s="42" t="s">
        <v>78</v>
      </c>
      <c r="AL9" s="41" t="s">
        <v>84</v>
      </c>
    </row>
    <row r="10" spans="1:38" s="7" customFormat="1" ht="201.6" x14ac:dyDescent="0.3">
      <c r="A10" s="76">
        <v>3</v>
      </c>
      <c r="B10" s="38" t="s">
        <v>199</v>
      </c>
      <c r="C10" s="38" t="s">
        <v>200</v>
      </c>
      <c r="D10" s="38" t="s">
        <v>201</v>
      </c>
      <c r="E10" s="39" t="s">
        <v>202</v>
      </c>
      <c r="F10" s="40" t="s">
        <v>203</v>
      </c>
      <c r="G10" s="41"/>
      <c r="H10" s="42" t="s">
        <v>204</v>
      </c>
      <c r="I10" s="41"/>
      <c r="J10" s="204"/>
      <c r="K10" s="41"/>
      <c r="L10" s="42" t="s">
        <v>205</v>
      </c>
      <c r="M10" s="170" t="s">
        <v>50</v>
      </c>
      <c r="N10" s="42"/>
      <c r="O10" s="41"/>
      <c r="P10" s="42" t="s">
        <v>51</v>
      </c>
      <c r="Q10" s="42" t="s">
        <v>181</v>
      </c>
      <c r="R10" s="42"/>
      <c r="S10" s="41"/>
      <c r="T10" s="42" t="s">
        <v>206</v>
      </c>
      <c r="U10" s="41"/>
      <c r="V10" s="43" t="s">
        <v>207</v>
      </c>
      <c r="W10" s="42" t="s">
        <v>208</v>
      </c>
      <c r="X10" s="41"/>
      <c r="Y10" s="39" t="s">
        <v>209</v>
      </c>
      <c r="Z10" s="41" t="s">
        <v>210</v>
      </c>
      <c r="AA10" s="41"/>
      <c r="AB10" s="44" t="s">
        <v>211</v>
      </c>
      <c r="AC10" s="39" t="s">
        <v>212</v>
      </c>
      <c r="AD10" s="44" t="s">
        <v>213</v>
      </c>
      <c r="AE10" s="147" t="s">
        <v>553</v>
      </c>
      <c r="AF10" s="42" t="s">
        <v>188</v>
      </c>
      <c r="AG10" s="42" t="s">
        <v>214</v>
      </c>
      <c r="AH10" s="42" t="s">
        <v>188</v>
      </c>
      <c r="AI10" s="42" t="s">
        <v>62</v>
      </c>
      <c r="AJ10" s="42"/>
      <c r="AK10" s="42" t="s">
        <v>78</v>
      </c>
      <c r="AL10" s="41" t="s">
        <v>64</v>
      </c>
    </row>
    <row r="11" spans="1:38" s="7" customFormat="1" ht="144" x14ac:dyDescent="0.3">
      <c r="A11" s="76">
        <v>4</v>
      </c>
      <c r="B11" s="38" t="s">
        <v>215</v>
      </c>
      <c r="C11" s="38" t="s">
        <v>216</v>
      </c>
      <c r="D11" s="38" t="s">
        <v>217</v>
      </c>
      <c r="E11" s="65"/>
      <c r="F11" s="40" t="s">
        <v>218</v>
      </c>
      <c r="G11" s="41"/>
      <c r="H11" s="42" t="s">
        <v>219</v>
      </c>
      <c r="I11" s="41" t="s">
        <v>220</v>
      </c>
      <c r="J11" s="204"/>
      <c r="K11" s="41"/>
      <c r="L11" s="42" t="s">
        <v>221</v>
      </c>
      <c r="M11" s="206" t="s">
        <v>50</v>
      </c>
      <c r="N11" s="42"/>
      <c r="O11" s="41"/>
      <c r="P11" s="42" t="s">
        <v>51</v>
      </c>
      <c r="Q11" s="42"/>
      <c r="R11" s="42"/>
      <c r="S11" s="41"/>
      <c r="T11" s="42" t="s">
        <v>134</v>
      </c>
      <c r="U11" s="41"/>
      <c r="V11" s="43" t="s">
        <v>222</v>
      </c>
      <c r="W11" s="42" t="s">
        <v>223</v>
      </c>
      <c r="X11" s="41"/>
      <c r="Y11" s="39" t="s">
        <v>196</v>
      </c>
      <c r="Z11" s="41" t="s">
        <v>224</v>
      </c>
      <c r="AA11" s="41"/>
      <c r="AB11" s="44" t="s">
        <v>225</v>
      </c>
      <c r="AC11" s="39" t="s">
        <v>226</v>
      </c>
      <c r="AD11" s="44" t="s">
        <v>227</v>
      </c>
      <c r="AE11" s="291" t="s">
        <v>553</v>
      </c>
      <c r="AF11" s="42" t="s">
        <v>83</v>
      </c>
      <c r="AG11" s="42" t="s">
        <v>214</v>
      </c>
      <c r="AH11" s="42"/>
      <c r="AI11" s="42" t="s">
        <v>62</v>
      </c>
      <c r="AJ11" s="42"/>
      <c r="AK11" s="42" t="s">
        <v>78</v>
      </c>
      <c r="AL11" s="41" t="s">
        <v>87</v>
      </c>
    </row>
    <row r="12" spans="1:38" s="7" customFormat="1" ht="86.4" x14ac:dyDescent="0.3">
      <c r="A12" s="76" t="s">
        <v>84</v>
      </c>
      <c r="B12" s="38" t="s">
        <v>228</v>
      </c>
      <c r="C12" s="38" t="s">
        <v>229</v>
      </c>
      <c r="D12" s="38" t="s">
        <v>230</v>
      </c>
      <c r="E12" s="39" t="s">
        <v>231</v>
      </c>
      <c r="F12" s="40" t="s">
        <v>218</v>
      </c>
      <c r="G12" s="41"/>
      <c r="H12" s="42" t="s">
        <v>232</v>
      </c>
      <c r="I12" s="41"/>
      <c r="J12" s="170"/>
      <c r="K12" s="41"/>
      <c r="L12" s="42"/>
      <c r="M12" s="170" t="s">
        <v>50</v>
      </c>
      <c r="N12" s="42"/>
      <c r="O12" s="41"/>
      <c r="P12" s="42" t="s">
        <v>51</v>
      </c>
      <c r="Q12" s="42"/>
      <c r="R12" s="42"/>
      <c r="S12" s="41"/>
      <c r="T12" s="42" t="s">
        <v>58</v>
      </c>
      <c r="U12" s="41"/>
      <c r="V12" s="43" t="s">
        <v>233</v>
      </c>
      <c r="W12" s="42" t="s">
        <v>234</v>
      </c>
      <c r="X12" s="41"/>
      <c r="Y12" s="39" t="s">
        <v>196</v>
      </c>
      <c r="Z12" s="65" t="s">
        <v>235</v>
      </c>
      <c r="AA12" s="41"/>
      <c r="AB12" s="44" t="s">
        <v>236</v>
      </c>
      <c r="AC12" s="39" t="s">
        <v>226</v>
      </c>
      <c r="AD12" s="44"/>
      <c r="AE12" s="291" t="s">
        <v>553</v>
      </c>
      <c r="AF12" s="42" t="s">
        <v>188</v>
      </c>
      <c r="AG12" s="42" t="s">
        <v>60</v>
      </c>
      <c r="AH12" s="42"/>
      <c r="AI12" s="42" t="s">
        <v>237</v>
      </c>
      <c r="AJ12" s="42"/>
      <c r="AK12" s="42" t="s">
        <v>78</v>
      </c>
      <c r="AL12" s="41" t="s">
        <v>125</v>
      </c>
    </row>
    <row r="13" spans="1:38" s="7" customFormat="1" ht="158.4" x14ac:dyDescent="0.3">
      <c r="A13" s="76" t="s">
        <v>85</v>
      </c>
      <c r="B13" s="38" t="s">
        <v>238</v>
      </c>
      <c r="C13" s="38" t="s">
        <v>239</v>
      </c>
      <c r="D13" s="38" t="s">
        <v>240</v>
      </c>
      <c r="E13" s="39"/>
      <c r="F13" s="40" t="s">
        <v>241</v>
      </c>
      <c r="G13" s="41"/>
      <c r="H13" s="42" t="s">
        <v>242</v>
      </c>
      <c r="I13" s="41"/>
      <c r="J13" s="204"/>
      <c r="K13" s="41"/>
      <c r="L13" s="42" t="s">
        <v>242</v>
      </c>
      <c r="M13" s="206" t="s">
        <v>50</v>
      </c>
      <c r="N13" s="42"/>
      <c r="O13" s="41"/>
      <c r="P13" s="42" t="s">
        <v>51</v>
      </c>
      <c r="Q13" s="42" t="s">
        <v>51</v>
      </c>
      <c r="R13" s="42"/>
      <c r="S13" s="41"/>
      <c r="T13" s="42" t="s">
        <v>71</v>
      </c>
      <c r="U13" s="41"/>
      <c r="V13" s="43" t="s">
        <v>243</v>
      </c>
      <c r="W13" s="42"/>
      <c r="X13" s="41" t="s">
        <v>244</v>
      </c>
      <c r="Y13" s="39"/>
      <c r="Z13" s="41" t="s">
        <v>245</v>
      </c>
      <c r="AA13" s="41"/>
      <c r="AB13" s="44"/>
      <c r="AC13" s="39"/>
      <c r="AD13" s="44"/>
      <c r="AE13" s="123" t="s">
        <v>553</v>
      </c>
      <c r="AF13" s="42" t="s">
        <v>214</v>
      </c>
      <c r="AG13" s="42" t="s">
        <v>60</v>
      </c>
      <c r="AH13" s="42"/>
      <c r="AI13" s="42" t="s">
        <v>60</v>
      </c>
      <c r="AJ13" s="42"/>
      <c r="AK13" s="42" t="s">
        <v>62</v>
      </c>
      <c r="AL13" s="41" t="s">
        <v>64</v>
      </c>
    </row>
    <row r="14" spans="1:38" s="7" customFormat="1" ht="351" customHeight="1" x14ac:dyDescent="0.3">
      <c r="A14" s="76" t="s">
        <v>86</v>
      </c>
      <c r="B14" s="38" t="s">
        <v>246</v>
      </c>
      <c r="C14" s="38" t="s">
        <v>247</v>
      </c>
      <c r="D14" s="88" t="s">
        <v>248</v>
      </c>
      <c r="E14" s="39"/>
      <c r="F14" s="40" t="s">
        <v>249</v>
      </c>
      <c r="G14" s="41"/>
      <c r="H14" s="42" t="s">
        <v>250</v>
      </c>
      <c r="I14" s="41"/>
      <c r="J14" s="204"/>
      <c r="K14" s="41"/>
      <c r="L14" s="42"/>
      <c r="M14" s="207" t="s">
        <v>50</v>
      </c>
      <c r="N14" s="42"/>
      <c r="O14" s="41"/>
      <c r="P14" s="42"/>
      <c r="Q14" s="42"/>
      <c r="R14" s="42" t="s">
        <v>51</v>
      </c>
      <c r="S14" s="41"/>
      <c r="T14" s="42" t="s">
        <v>52</v>
      </c>
      <c r="U14" s="41"/>
      <c r="V14" s="43" t="s">
        <v>251</v>
      </c>
      <c r="W14" s="42"/>
      <c r="X14" s="41"/>
      <c r="Y14" s="39" t="s">
        <v>196</v>
      </c>
      <c r="Z14" s="41" t="s">
        <v>252</v>
      </c>
      <c r="AA14" s="41"/>
      <c r="AB14" s="44"/>
      <c r="AC14" s="45" t="s">
        <v>253</v>
      </c>
      <c r="AD14" s="44" t="s">
        <v>254</v>
      </c>
      <c r="AE14" s="45" t="s">
        <v>255</v>
      </c>
      <c r="AF14" s="42" t="s">
        <v>188</v>
      </c>
      <c r="AG14" s="42" t="s">
        <v>60</v>
      </c>
      <c r="AH14" s="42"/>
      <c r="AI14" s="42" t="s">
        <v>60</v>
      </c>
      <c r="AJ14" s="42"/>
      <c r="AK14" s="42" t="s">
        <v>78</v>
      </c>
      <c r="AL14" s="41" t="s">
        <v>84</v>
      </c>
    </row>
    <row r="15" spans="1:38" s="7" customFormat="1" ht="240" customHeight="1" x14ac:dyDescent="0.3">
      <c r="A15" s="76" t="s">
        <v>64</v>
      </c>
      <c r="B15" s="229" t="s">
        <v>256</v>
      </c>
      <c r="C15" s="38" t="s">
        <v>257</v>
      </c>
      <c r="D15" s="38" t="s">
        <v>258</v>
      </c>
      <c r="E15" s="38" t="s">
        <v>259</v>
      </c>
      <c r="F15" s="40" t="s">
        <v>260</v>
      </c>
      <c r="G15" s="41"/>
      <c r="H15" s="86" t="s">
        <v>261</v>
      </c>
      <c r="I15" s="41"/>
      <c r="J15" s="204"/>
      <c r="K15" s="41"/>
      <c r="L15" s="205" t="s">
        <v>262</v>
      </c>
      <c r="M15" s="170" t="s">
        <v>50</v>
      </c>
      <c r="N15" s="42"/>
      <c r="O15" s="41"/>
      <c r="P15" s="42" t="s">
        <v>51</v>
      </c>
      <c r="Q15" s="42" t="s">
        <v>70</v>
      </c>
      <c r="R15" s="42"/>
      <c r="S15" s="41"/>
      <c r="T15" s="42" t="s">
        <v>71</v>
      </c>
      <c r="U15" s="41"/>
      <c r="V15" s="43"/>
      <c r="W15" s="87" t="s">
        <v>263</v>
      </c>
      <c r="X15" s="41"/>
      <c r="Y15" s="39" t="s">
        <v>196</v>
      </c>
      <c r="Z15" s="41" t="s">
        <v>264</v>
      </c>
      <c r="AA15" s="41"/>
      <c r="AB15" s="44"/>
      <c r="AC15" s="122" t="s">
        <v>187</v>
      </c>
      <c r="AD15" s="123" t="s">
        <v>75</v>
      </c>
      <c r="AE15" s="45" t="s">
        <v>553</v>
      </c>
      <c r="AF15" s="42" t="s">
        <v>188</v>
      </c>
      <c r="AG15" s="42" t="s">
        <v>62</v>
      </c>
      <c r="AH15" s="42" t="s">
        <v>60</v>
      </c>
      <c r="AI15" s="42" t="s">
        <v>60</v>
      </c>
      <c r="AJ15" s="42"/>
      <c r="AK15" s="42" t="s">
        <v>60</v>
      </c>
      <c r="AL15" s="41" t="s">
        <v>86</v>
      </c>
    </row>
    <row r="16" spans="1:38" s="7" customFormat="1" ht="182.4" customHeight="1" x14ac:dyDescent="0.3">
      <c r="A16" s="169" t="s">
        <v>87</v>
      </c>
      <c r="B16" s="230"/>
      <c r="C16" s="39" t="s">
        <v>265</v>
      </c>
      <c r="D16" s="88" t="s">
        <v>266</v>
      </c>
      <c r="E16" s="39"/>
      <c r="F16" s="42" t="s">
        <v>267</v>
      </c>
      <c r="G16" s="41"/>
      <c r="H16" s="86" t="s">
        <v>261</v>
      </c>
      <c r="I16" s="41"/>
      <c r="J16" s="204"/>
      <c r="K16" s="41"/>
      <c r="L16" s="205" t="s">
        <v>262</v>
      </c>
      <c r="M16" s="170" t="s">
        <v>50</v>
      </c>
      <c r="N16" s="42"/>
      <c r="O16" s="41"/>
      <c r="P16" s="42" t="s">
        <v>70</v>
      </c>
      <c r="Q16" s="42" t="s">
        <v>70</v>
      </c>
      <c r="R16" s="42"/>
      <c r="S16" s="41"/>
      <c r="T16" s="42" t="s">
        <v>71</v>
      </c>
      <c r="U16" s="41"/>
      <c r="V16" s="43"/>
      <c r="W16" s="87" t="s">
        <v>263</v>
      </c>
      <c r="X16" s="41"/>
      <c r="Y16" s="39" t="s">
        <v>196</v>
      </c>
      <c r="Z16" s="41" t="s">
        <v>264</v>
      </c>
      <c r="AA16" s="41"/>
      <c r="AB16" s="44"/>
      <c r="AC16" s="122" t="s">
        <v>187</v>
      </c>
      <c r="AD16" s="123" t="s">
        <v>75</v>
      </c>
      <c r="AE16" s="45" t="s">
        <v>554</v>
      </c>
      <c r="AF16" s="42" t="s">
        <v>188</v>
      </c>
      <c r="AG16" s="42" t="s">
        <v>62</v>
      </c>
      <c r="AH16" s="42" t="s">
        <v>60</v>
      </c>
      <c r="AI16" s="42" t="s">
        <v>60</v>
      </c>
      <c r="AJ16" s="42"/>
      <c r="AK16" s="42" t="s">
        <v>60</v>
      </c>
      <c r="AL16" s="41" t="s">
        <v>86</v>
      </c>
    </row>
    <row r="17" spans="1:38" s="7" customFormat="1" ht="120.6" customHeight="1" x14ac:dyDescent="0.3">
      <c r="A17" s="169">
        <v>10</v>
      </c>
      <c r="B17" s="39" t="s">
        <v>268</v>
      </c>
      <c r="C17" s="39" t="s">
        <v>269</v>
      </c>
      <c r="D17" s="88"/>
      <c r="E17" s="39"/>
      <c r="F17" s="42" t="s">
        <v>270</v>
      </c>
      <c r="G17" s="41"/>
      <c r="H17" s="42" t="s">
        <v>271</v>
      </c>
      <c r="I17" s="41"/>
      <c r="J17" s="170"/>
      <c r="K17" s="41"/>
      <c r="L17" s="42"/>
      <c r="M17" s="206" t="s">
        <v>50</v>
      </c>
      <c r="N17" s="42"/>
      <c r="O17" s="41"/>
      <c r="P17" s="42" t="s">
        <v>70</v>
      </c>
      <c r="Q17" s="42" t="s">
        <v>70</v>
      </c>
      <c r="R17" s="42"/>
      <c r="S17" s="41"/>
      <c r="T17" s="42" t="s">
        <v>71</v>
      </c>
      <c r="U17" s="41"/>
      <c r="V17" s="43" t="s">
        <v>272</v>
      </c>
      <c r="W17" s="42"/>
      <c r="X17" s="41"/>
      <c r="Y17" s="39" t="s">
        <v>273</v>
      </c>
      <c r="Z17" s="41" t="s">
        <v>274</v>
      </c>
      <c r="AA17" s="41"/>
      <c r="AB17" s="44"/>
      <c r="AC17" s="39"/>
      <c r="AD17" s="44" t="s">
        <v>58</v>
      </c>
      <c r="AE17" s="123" t="s">
        <v>555</v>
      </c>
      <c r="AF17" s="42" t="s">
        <v>60</v>
      </c>
      <c r="AG17" s="42" t="s">
        <v>78</v>
      </c>
      <c r="AH17" s="42" t="s">
        <v>60</v>
      </c>
      <c r="AI17" s="42" t="s">
        <v>78</v>
      </c>
      <c r="AJ17" s="42" t="s">
        <v>60</v>
      </c>
      <c r="AK17" s="42" t="s">
        <v>275</v>
      </c>
      <c r="AL17" s="41" t="s">
        <v>85</v>
      </c>
    </row>
    <row r="18" spans="1:38" x14ac:dyDescent="0.3">
      <c r="A18" s="76" t="s">
        <v>89</v>
      </c>
      <c r="B18" s="46"/>
      <c r="C18" s="46"/>
      <c r="D18" s="46"/>
      <c r="E18" s="46"/>
      <c r="F18" s="47"/>
      <c r="G18" s="48"/>
      <c r="H18" s="47"/>
      <c r="I18" s="41"/>
      <c r="J18" s="47"/>
      <c r="K18" s="48"/>
      <c r="L18" s="47"/>
      <c r="M18" s="47"/>
      <c r="N18" s="47"/>
      <c r="O18" s="48"/>
      <c r="P18" s="47"/>
      <c r="Q18" s="47"/>
      <c r="R18" s="47"/>
      <c r="S18" s="48"/>
      <c r="T18" s="47"/>
      <c r="U18" s="48"/>
      <c r="V18" s="49"/>
      <c r="W18" s="47"/>
      <c r="X18" s="48"/>
      <c r="Y18" s="46"/>
      <c r="Z18" s="48"/>
      <c r="AA18" s="48"/>
      <c r="AB18" s="50"/>
      <c r="AC18" s="46"/>
      <c r="AD18" s="50"/>
      <c r="AE18" s="51"/>
      <c r="AF18" s="42"/>
      <c r="AG18" s="42"/>
      <c r="AH18" s="42"/>
      <c r="AI18" s="42"/>
      <c r="AJ18" s="42"/>
      <c r="AK18" s="42"/>
      <c r="AL18" s="41"/>
    </row>
    <row r="19" spans="1:38" x14ac:dyDescent="0.3">
      <c r="A19" s="85" t="s">
        <v>57</v>
      </c>
      <c r="B19" s="48"/>
      <c r="C19" s="48"/>
      <c r="D19" s="48"/>
      <c r="E19" s="48"/>
      <c r="F19" s="47"/>
      <c r="G19" s="48"/>
      <c r="H19" s="47"/>
      <c r="I19" s="41"/>
      <c r="J19" s="47"/>
      <c r="K19" s="48"/>
      <c r="L19" s="47"/>
      <c r="M19" s="47"/>
      <c r="N19" s="47"/>
      <c r="O19" s="48"/>
      <c r="P19" s="47"/>
      <c r="Q19" s="47"/>
      <c r="R19" s="47"/>
      <c r="S19" s="48"/>
      <c r="T19" s="47"/>
      <c r="U19" s="48"/>
      <c r="V19" s="49"/>
      <c r="W19" s="47"/>
      <c r="X19" s="48"/>
      <c r="Y19" s="50"/>
      <c r="Z19" s="48"/>
      <c r="AA19" s="48"/>
      <c r="AB19" s="50"/>
      <c r="AC19" s="51"/>
      <c r="AD19" s="50"/>
      <c r="AE19" s="51"/>
      <c r="AF19" s="42"/>
      <c r="AG19" s="42"/>
      <c r="AH19" s="42"/>
      <c r="AI19" s="42"/>
      <c r="AJ19" s="42"/>
      <c r="AK19" s="42"/>
      <c r="AL19" s="41"/>
    </row>
    <row r="20" spans="1:38" x14ac:dyDescent="0.3">
      <c r="A20" s="85" t="s">
        <v>276</v>
      </c>
      <c r="B20" s="48"/>
      <c r="C20" s="48"/>
      <c r="D20" s="48"/>
      <c r="E20" s="48"/>
      <c r="F20" s="47"/>
      <c r="G20" s="48"/>
      <c r="H20" s="47"/>
      <c r="I20" s="41"/>
      <c r="J20" s="47"/>
      <c r="K20" s="48"/>
      <c r="L20" s="47"/>
      <c r="M20" s="47"/>
      <c r="N20" s="47"/>
      <c r="O20" s="48"/>
      <c r="P20" s="47"/>
      <c r="Q20" s="47"/>
      <c r="R20" s="47"/>
      <c r="S20" s="48"/>
      <c r="T20" s="47"/>
      <c r="U20" s="48"/>
      <c r="V20" s="49"/>
      <c r="W20" s="47"/>
      <c r="X20" s="48"/>
      <c r="Y20" s="50"/>
      <c r="Z20" s="48"/>
      <c r="AA20" s="48"/>
      <c r="AB20" s="50"/>
      <c r="AC20" s="51"/>
      <c r="AD20" s="50"/>
      <c r="AE20" s="51"/>
      <c r="AF20" s="42"/>
      <c r="AG20" s="42"/>
      <c r="AH20" s="42"/>
      <c r="AI20" s="42"/>
      <c r="AJ20" s="42"/>
      <c r="AK20" s="42"/>
      <c r="AL20" s="41"/>
    </row>
    <row r="21" spans="1:38" ht="15" thickBot="1" x14ac:dyDescent="0.35">
      <c r="A21" s="91" t="s">
        <v>277</v>
      </c>
      <c r="B21" s="54"/>
      <c r="C21" s="54"/>
      <c r="D21" s="54"/>
      <c r="E21" s="54"/>
      <c r="F21" s="55"/>
      <c r="G21" s="54"/>
      <c r="H21" s="55"/>
      <c r="I21" s="54"/>
      <c r="J21" s="55"/>
      <c r="K21" s="54"/>
      <c r="L21" s="55"/>
      <c r="M21" s="55"/>
      <c r="N21" s="55"/>
      <c r="O21" s="54"/>
      <c r="P21" s="55"/>
      <c r="Q21" s="55"/>
      <c r="R21" s="55"/>
      <c r="S21" s="54"/>
      <c r="T21" s="55"/>
      <c r="U21" s="54"/>
      <c r="V21" s="56"/>
      <c r="W21" s="55"/>
      <c r="X21" s="54"/>
      <c r="Y21" s="57"/>
      <c r="Z21" s="54"/>
      <c r="AA21" s="54"/>
      <c r="AB21" s="57"/>
      <c r="AC21" s="58"/>
      <c r="AD21" s="57"/>
      <c r="AE21" s="58"/>
      <c r="AF21" s="59"/>
      <c r="AG21" s="60"/>
      <c r="AH21" s="60"/>
      <c r="AI21" s="60"/>
      <c r="AJ21" s="60"/>
      <c r="AK21" s="60"/>
      <c r="AL21" s="61"/>
    </row>
    <row r="22" spans="1:38" ht="15" thickTop="1" x14ac:dyDescent="0.3"/>
  </sheetData>
  <mergeCells count="13">
    <mergeCell ref="B15:B16"/>
    <mergeCell ref="AD6:AD7"/>
    <mergeCell ref="AE6:AE7"/>
    <mergeCell ref="AF6:AL6"/>
    <mergeCell ref="C2:E2"/>
    <mergeCell ref="L6:O6"/>
    <mergeCell ref="P6:S6"/>
    <mergeCell ref="T6:U6"/>
    <mergeCell ref="V6:X6"/>
    <mergeCell ref="AC6:AC7"/>
    <mergeCell ref="E6:E7"/>
    <mergeCell ref="F6:G6"/>
    <mergeCell ref="H6:K6"/>
  </mergeCells>
  <phoneticPr fontId="8" type="noConversion"/>
  <pageMargins left="0.7" right="0.7" top="0.75" bottom="0.75" header="0.3" footer="0.3"/>
  <pageSetup paperSize="122" scale="52" fitToHeight="0" orientation="landscape" r:id="rId1"/>
  <ignoredErrors>
    <ignoredError sqref="A14:C14 G14 I14 S14 U14 W14:X14 AA14:AB14 AH14 AJ14 AM14:XFD14 K14:L14 N14:Q14"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DC9E6-8A8F-4617-AEA9-8743E630F080}">
  <sheetPr>
    <pageSetUpPr fitToPage="1"/>
  </sheetPr>
  <dimension ref="A1:AM19"/>
  <sheetViews>
    <sheetView topLeftCell="A2" zoomScale="60" zoomScaleNormal="60" workbookViewId="0">
      <pane ySplit="7" topLeftCell="A9" activePane="bottomLeft" state="frozen"/>
      <selection activeCell="A2" sqref="A2"/>
      <selection pane="bottomLeft" activeCell="AE14" sqref="AE14"/>
    </sheetView>
  </sheetViews>
  <sheetFormatPr defaultColWidth="9.109375" defaultRowHeight="14.4" x14ac:dyDescent="0.3"/>
  <cols>
    <col min="1" max="1" width="9.109375" style="14"/>
    <col min="2" max="2" width="24.33203125" style="7" customWidth="1"/>
    <col min="3" max="3" width="32.33203125" style="7" customWidth="1"/>
    <col min="4" max="4" width="50.109375" style="7" customWidth="1"/>
    <col min="5" max="5" width="19.109375" style="7" customWidth="1"/>
    <col min="6" max="6" width="31" style="7" customWidth="1"/>
    <col min="7" max="7" width="17.109375" style="7" customWidth="1"/>
    <col min="8" max="8" width="18.44140625" style="7" customWidth="1"/>
    <col min="9" max="9" width="11.33203125" style="7" customWidth="1"/>
    <col min="10" max="10" width="9.88671875" style="7" customWidth="1"/>
    <col min="11" max="11" width="11.109375" style="7" customWidth="1"/>
    <col min="12" max="13" width="15.5546875" style="7" customWidth="1"/>
    <col min="14" max="14" width="11.5546875" style="7" customWidth="1"/>
    <col min="15" max="15" width="10" style="7" customWidth="1"/>
    <col min="16" max="16" width="8.33203125" style="7" customWidth="1"/>
    <col min="17" max="17" width="9.109375" style="7"/>
    <col min="18" max="18" width="9.88671875" style="7" customWidth="1"/>
    <col min="19" max="19" width="11" style="7" customWidth="1"/>
    <col min="20" max="21" width="9.109375" style="7"/>
    <col min="22" max="22" width="11.88671875" style="7" customWidth="1"/>
    <col min="23" max="23" width="18.6640625" style="7" customWidth="1"/>
    <col min="24" max="24" width="17.33203125" style="7" customWidth="1"/>
    <col min="25" max="25" width="43.5546875" style="7" customWidth="1"/>
    <col min="26" max="26" width="37" style="7" customWidth="1"/>
    <col min="27" max="27" width="36.6640625" style="7" customWidth="1"/>
    <col min="28" max="28" width="19.5546875" style="7" customWidth="1"/>
    <col min="29" max="29" width="17.88671875" style="7" customWidth="1"/>
    <col min="30" max="30" width="27.6640625" style="7" customWidth="1"/>
    <col min="31" max="31" width="13.44140625" style="7" customWidth="1"/>
    <col min="32" max="32" width="9.6640625" style="7" customWidth="1"/>
    <col min="33" max="33" width="10.44140625" style="7" customWidth="1"/>
    <col min="34" max="34" width="11.44140625" style="7" customWidth="1"/>
    <col min="35" max="35" width="10.21875" style="7" customWidth="1"/>
    <col min="36" max="36" width="11.88671875" style="7" customWidth="1"/>
    <col min="37" max="37" width="11" style="7" customWidth="1"/>
    <col min="38" max="38" width="12.77734375" style="7" customWidth="1"/>
    <col min="39" max="16384" width="9.109375" style="7"/>
  </cols>
  <sheetData>
    <row r="1" spans="1:38" x14ac:dyDescent="0.3">
      <c r="AH1" s="8"/>
    </row>
    <row r="2" spans="1:38" x14ac:dyDescent="0.3">
      <c r="AH2" s="278"/>
    </row>
    <row r="3" spans="1:38" s="1" customFormat="1" ht="27" customHeight="1" x14ac:dyDescent="0.5">
      <c r="A3" s="24"/>
      <c r="B3" s="280" t="s">
        <v>0</v>
      </c>
      <c r="C3" s="281" t="s">
        <v>551</v>
      </c>
      <c r="D3" s="281"/>
      <c r="E3" s="281"/>
      <c r="F3" s="3"/>
      <c r="Y3" s="3"/>
      <c r="AC3" s="23"/>
    </row>
    <row r="4" spans="1:38" s="1" customFormat="1" x14ac:dyDescent="0.3">
      <c r="A4" s="24"/>
    </row>
    <row r="5" spans="1:38" s="1" customFormat="1" x14ac:dyDescent="0.3">
      <c r="A5" s="24"/>
    </row>
    <row r="6" spans="1:38" x14ac:dyDescent="0.3">
      <c r="AH6" s="278"/>
    </row>
    <row r="7" spans="1:38" ht="37.5" customHeight="1" thickBot="1" x14ac:dyDescent="0.35">
      <c r="A7" s="214" t="s">
        <v>1</v>
      </c>
      <c r="B7" s="4" t="s">
        <v>2</v>
      </c>
      <c r="C7" s="4" t="s">
        <v>3</v>
      </c>
      <c r="D7" s="10" t="s">
        <v>4</v>
      </c>
      <c r="E7" s="225" t="s">
        <v>5</v>
      </c>
      <c r="F7" s="231" t="s">
        <v>6</v>
      </c>
      <c r="G7" s="232"/>
      <c r="H7" s="219" t="s">
        <v>7</v>
      </c>
      <c r="I7" s="220"/>
      <c r="J7" s="220"/>
      <c r="K7" s="221"/>
      <c r="L7" s="219" t="s">
        <v>8</v>
      </c>
      <c r="M7" s="220"/>
      <c r="N7" s="220"/>
      <c r="O7" s="221"/>
      <c r="P7" s="222" t="s">
        <v>9</v>
      </c>
      <c r="Q7" s="217"/>
      <c r="R7" s="217"/>
      <c r="S7" s="218"/>
      <c r="T7" s="222" t="s">
        <v>10</v>
      </c>
      <c r="U7" s="218"/>
      <c r="V7" s="222" t="s">
        <v>11</v>
      </c>
      <c r="W7" s="217"/>
      <c r="X7" s="218"/>
      <c r="Y7" s="11" t="s">
        <v>12</v>
      </c>
      <c r="Z7" s="4" t="s">
        <v>13</v>
      </c>
      <c r="AA7" s="13" t="s">
        <v>14</v>
      </c>
      <c r="AB7" s="12" t="s">
        <v>15</v>
      </c>
      <c r="AC7" s="223" t="s">
        <v>16</v>
      </c>
      <c r="AD7" s="227" t="s">
        <v>17</v>
      </c>
      <c r="AE7" s="223" t="s">
        <v>18</v>
      </c>
      <c r="AF7" s="233" t="s">
        <v>19</v>
      </c>
      <c r="AG7" s="217"/>
      <c r="AH7" s="217"/>
      <c r="AI7" s="217"/>
      <c r="AJ7" s="217"/>
      <c r="AK7" s="217"/>
      <c r="AL7" s="218"/>
    </row>
    <row r="8" spans="1:38" ht="78.75" customHeight="1" thickBot="1" x14ac:dyDescent="0.35">
      <c r="A8" s="6"/>
      <c r="B8" s="182"/>
      <c r="C8" s="6"/>
      <c r="D8" s="15"/>
      <c r="E8" s="226"/>
      <c r="F8" s="282" t="s">
        <v>20</v>
      </c>
      <c r="G8" s="18" t="s">
        <v>21</v>
      </c>
      <c r="H8" s="5" t="s">
        <v>7</v>
      </c>
      <c r="I8" s="5" t="s">
        <v>22</v>
      </c>
      <c r="J8" s="5" t="s">
        <v>23</v>
      </c>
      <c r="K8" s="6" t="s">
        <v>24</v>
      </c>
      <c r="L8" s="5" t="s">
        <v>8</v>
      </c>
      <c r="M8" s="5" t="s">
        <v>22</v>
      </c>
      <c r="N8" s="5" t="s">
        <v>23</v>
      </c>
      <c r="O8" s="6" t="s">
        <v>25</v>
      </c>
      <c r="P8" s="5" t="s">
        <v>26</v>
      </c>
      <c r="Q8" s="5" t="s">
        <v>27</v>
      </c>
      <c r="R8" s="5" t="s">
        <v>28</v>
      </c>
      <c r="S8" s="6" t="s">
        <v>29</v>
      </c>
      <c r="T8" s="5" t="s">
        <v>30</v>
      </c>
      <c r="U8" s="6" t="s">
        <v>31</v>
      </c>
      <c r="V8" s="20" t="s">
        <v>32</v>
      </c>
      <c r="W8" s="5" t="s">
        <v>33</v>
      </c>
      <c r="X8" s="6" t="s">
        <v>34</v>
      </c>
      <c r="Y8" s="16"/>
      <c r="Z8" s="6"/>
      <c r="AA8" s="6"/>
      <c r="AB8" s="19"/>
      <c r="AC8" s="224"/>
      <c r="AD8" s="228"/>
      <c r="AE8" s="224"/>
      <c r="AF8" s="5" t="s">
        <v>35</v>
      </c>
      <c r="AG8" s="5" t="s">
        <v>36</v>
      </c>
      <c r="AH8" s="5" t="s">
        <v>37</v>
      </c>
      <c r="AI8" s="5" t="s">
        <v>38</v>
      </c>
      <c r="AJ8" s="5" t="s">
        <v>39</v>
      </c>
      <c r="AK8" s="5" t="s">
        <v>40</v>
      </c>
      <c r="AL8" s="6" t="s">
        <v>41</v>
      </c>
    </row>
    <row r="9" spans="1:38" ht="273.60000000000002" customHeight="1" thickTop="1" x14ac:dyDescent="0.3">
      <c r="A9" s="285">
        <v>1</v>
      </c>
      <c r="B9" s="138" t="s">
        <v>278</v>
      </c>
      <c r="C9" s="139" t="s">
        <v>279</v>
      </c>
      <c r="D9" s="140" t="s">
        <v>280</v>
      </c>
      <c r="E9" s="141" t="s">
        <v>281</v>
      </c>
      <c r="F9" s="178" t="s">
        <v>282</v>
      </c>
      <c r="G9" s="179" t="s">
        <v>282</v>
      </c>
      <c r="H9" s="7" t="s">
        <v>283</v>
      </c>
      <c r="I9" s="7" t="s">
        <v>284</v>
      </c>
      <c r="J9" s="7" t="s">
        <v>285</v>
      </c>
      <c r="K9" s="202">
        <v>18500</v>
      </c>
      <c r="L9" s="170" t="s">
        <v>286</v>
      </c>
      <c r="N9" s="7" t="s">
        <v>285</v>
      </c>
      <c r="O9" s="201">
        <v>37000</v>
      </c>
      <c r="P9" s="7" t="s">
        <v>287</v>
      </c>
      <c r="Q9" s="7" t="s">
        <v>287</v>
      </c>
      <c r="R9" s="7" t="s">
        <v>51</v>
      </c>
      <c r="S9" s="8" t="s">
        <v>287</v>
      </c>
      <c r="T9" s="7" t="s">
        <v>52</v>
      </c>
      <c r="U9" s="8" t="s">
        <v>288</v>
      </c>
      <c r="V9" s="144"/>
      <c r="W9" s="7" t="s">
        <v>289</v>
      </c>
      <c r="X9" s="8" t="s">
        <v>290</v>
      </c>
      <c r="Y9" s="180" t="s">
        <v>291</v>
      </c>
      <c r="Z9" s="181" t="s">
        <v>292</v>
      </c>
      <c r="AA9" s="8" t="s">
        <v>293</v>
      </c>
      <c r="AB9" s="147" t="s">
        <v>294</v>
      </c>
      <c r="AC9" s="141" t="s">
        <v>295</v>
      </c>
      <c r="AD9" s="147" t="s">
        <v>296</v>
      </c>
      <c r="AE9" s="137" t="s">
        <v>310</v>
      </c>
      <c r="AF9" s="7" t="s">
        <v>297</v>
      </c>
      <c r="AG9" s="7" t="s">
        <v>60</v>
      </c>
      <c r="AH9" s="7" t="s">
        <v>214</v>
      </c>
      <c r="AI9" s="7" t="s">
        <v>214</v>
      </c>
      <c r="AJ9" s="7" t="s">
        <v>60</v>
      </c>
      <c r="AK9" s="7" t="s">
        <v>78</v>
      </c>
      <c r="AL9" s="8" t="s">
        <v>86</v>
      </c>
    </row>
    <row r="10" spans="1:38" ht="143.25" customHeight="1" x14ac:dyDescent="0.3">
      <c r="A10" s="286">
        <v>2</v>
      </c>
      <c r="B10" s="124" t="s">
        <v>278</v>
      </c>
      <c r="C10" s="125" t="s">
        <v>298</v>
      </c>
      <c r="D10" s="126" t="s">
        <v>299</v>
      </c>
      <c r="E10" s="127" t="s">
        <v>300</v>
      </c>
      <c r="F10" s="128" t="s">
        <v>301</v>
      </c>
      <c r="G10" s="129" t="s">
        <v>301</v>
      </c>
      <c r="H10" s="130" t="s">
        <v>302</v>
      </c>
      <c r="I10" s="130" t="s">
        <v>303</v>
      </c>
      <c r="J10" s="283"/>
      <c r="K10" s="284" t="s">
        <v>50</v>
      </c>
      <c r="L10" s="130" t="s">
        <v>304</v>
      </c>
      <c r="M10" s="130"/>
      <c r="N10" s="130"/>
      <c r="O10" s="198" t="s">
        <v>50</v>
      </c>
      <c r="P10" s="130" t="s">
        <v>70</v>
      </c>
      <c r="Q10" s="130"/>
      <c r="R10" s="130"/>
      <c r="S10" s="132" t="s">
        <v>70</v>
      </c>
      <c r="T10" s="130" t="s">
        <v>52</v>
      </c>
      <c r="U10" s="132" t="s">
        <v>288</v>
      </c>
      <c r="V10" s="133"/>
      <c r="W10" s="130" t="s">
        <v>305</v>
      </c>
      <c r="X10" s="132"/>
      <c r="Y10" s="134" t="s">
        <v>306</v>
      </c>
      <c r="Z10" s="135" t="s">
        <v>307</v>
      </c>
      <c r="AA10" s="131" t="s">
        <v>308</v>
      </c>
      <c r="AB10" s="136" t="s">
        <v>309</v>
      </c>
      <c r="AC10" s="127" t="s">
        <v>295</v>
      </c>
      <c r="AD10" s="136" t="s">
        <v>71</v>
      </c>
      <c r="AE10" s="137" t="s">
        <v>310</v>
      </c>
      <c r="AF10" s="130" t="s">
        <v>214</v>
      </c>
      <c r="AG10" s="130" t="s">
        <v>60</v>
      </c>
      <c r="AH10" s="130" t="s">
        <v>214</v>
      </c>
      <c r="AI10" s="130" t="s">
        <v>214</v>
      </c>
      <c r="AJ10" s="130" t="s">
        <v>214</v>
      </c>
      <c r="AK10" s="130" t="s">
        <v>214</v>
      </c>
      <c r="AL10" s="132" t="s">
        <v>64</v>
      </c>
    </row>
    <row r="11" spans="1:38" ht="216.75" customHeight="1" x14ac:dyDescent="0.3">
      <c r="A11" s="285">
        <v>3</v>
      </c>
      <c r="B11" s="138" t="s">
        <v>278</v>
      </c>
      <c r="C11" s="139" t="s">
        <v>311</v>
      </c>
      <c r="D11" s="140" t="s">
        <v>312</v>
      </c>
      <c r="E11" s="141" t="s">
        <v>300</v>
      </c>
      <c r="F11" s="142" t="s">
        <v>301</v>
      </c>
      <c r="G11" s="143" t="s">
        <v>301</v>
      </c>
      <c r="H11" s="7" t="s">
        <v>313</v>
      </c>
      <c r="I11" s="7" t="s">
        <v>314</v>
      </c>
      <c r="K11" s="200" t="s">
        <v>50</v>
      </c>
      <c r="L11" s="7" t="s">
        <v>315</v>
      </c>
      <c r="O11" s="284" t="s">
        <v>50</v>
      </c>
      <c r="P11" s="7" t="s">
        <v>51</v>
      </c>
      <c r="S11" s="8" t="s">
        <v>51</v>
      </c>
      <c r="T11" s="7" t="s">
        <v>71</v>
      </c>
      <c r="U11" s="8" t="s">
        <v>288</v>
      </c>
      <c r="V11" s="144"/>
      <c r="W11" s="7" t="s">
        <v>316</v>
      </c>
      <c r="X11" s="8"/>
      <c r="Y11" s="145" t="s">
        <v>317</v>
      </c>
      <c r="Z11" s="146" t="s">
        <v>318</v>
      </c>
      <c r="AA11" s="8" t="s">
        <v>319</v>
      </c>
      <c r="AB11" s="147" t="s">
        <v>309</v>
      </c>
      <c r="AC11" s="141" t="s">
        <v>295</v>
      </c>
      <c r="AD11" s="147" t="s">
        <v>58</v>
      </c>
      <c r="AE11" s="148" t="s">
        <v>310</v>
      </c>
      <c r="AF11" s="7" t="s">
        <v>60</v>
      </c>
      <c r="AG11" s="7" t="s">
        <v>214</v>
      </c>
      <c r="AH11" s="7" t="s">
        <v>60</v>
      </c>
      <c r="AI11" s="7" t="s">
        <v>60</v>
      </c>
      <c r="AJ11" s="7" t="s">
        <v>214</v>
      </c>
      <c r="AK11" s="7" t="s">
        <v>60</v>
      </c>
      <c r="AL11" s="8" t="s">
        <v>88</v>
      </c>
    </row>
    <row r="12" spans="1:38" ht="100.8" x14ac:dyDescent="0.3">
      <c r="A12" s="287">
        <v>4</v>
      </c>
      <c r="B12" s="138" t="s">
        <v>320</v>
      </c>
      <c r="C12" s="149" t="s">
        <v>321</v>
      </c>
      <c r="D12" s="39" t="s">
        <v>322</v>
      </c>
      <c r="E12" s="39"/>
      <c r="F12" s="150" t="s">
        <v>323</v>
      </c>
      <c r="G12" s="151" t="s">
        <v>323</v>
      </c>
      <c r="H12" s="42" t="s">
        <v>324</v>
      </c>
      <c r="I12" s="42" t="s">
        <v>325</v>
      </c>
      <c r="J12" s="42"/>
      <c r="K12" s="198" t="s">
        <v>50</v>
      </c>
      <c r="L12" s="42" t="s">
        <v>326</v>
      </c>
      <c r="M12" s="42"/>
      <c r="N12" s="42"/>
      <c r="O12" s="284" t="s">
        <v>50</v>
      </c>
      <c r="P12" s="42"/>
      <c r="Q12" s="42" t="s">
        <v>51</v>
      </c>
      <c r="R12" s="42" t="s">
        <v>51</v>
      </c>
      <c r="S12" s="41" t="s">
        <v>70</v>
      </c>
      <c r="T12" s="42" t="s">
        <v>71</v>
      </c>
      <c r="U12" s="41" t="s">
        <v>327</v>
      </c>
      <c r="V12" s="43" t="s">
        <v>328</v>
      </c>
      <c r="W12" s="42" t="s">
        <v>329</v>
      </c>
      <c r="X12" s="41"/>
      <c r="Y12" s="64" t="s">
        <v>330</v>
      </c>
      <c r="Z12" s="152" t="s">
        <v>331</v>
      </c>
      <c r="AA12" s="149" t="s">
        <v>332</v>
      </c>
      <c r="AB12" s="44" t="s">
        <v>333</v>
      </c>
      <c r="AC12" s="153"/>
      <c r="AD12" s="44" t="s">
        <v>134</v>
      </c>
      <c r="AE12" s="45" t="s">
        <v>310</v>
      </c>
      <c r="AF12" s="42" t="s">
        <v>60</v>
      </c>
      <c r="AG12" s="42" t="s">
        <v>214</v>
      </c>
      <c r="AH12" s="42" t="s">
        <v>60</v>
      </c>
      <c r="AI12" s="42" t="s">
        <v>60</v>
      </c>
      <c r="AJ12" s="42" t="s">
        <v>60</v>
      </c>
      <c r="AK12" s="42" t="s">
        <v>60</v>
      </c>
      <c r="AL12" s="41" t="s">
        <v>64</v>
      </c>
    </row>
    <row r="13" spans="1:38" ht="228" customHeight="1" x14ac:dyDescent="0.3">
      <c r="A13" s="286">
        <v>5</v>
      </c>
      <c r="B13" s="124" t="s">
        <v>334</v>
      </c>
      <c r="C13" s="154" t="s">
        <v>335</v>
      </c>
      <c r="D13" s="155" t="s">
        <v>336</v>
      </c>
      <c r="E13" s="126" t="s">
        <v>337</v>
      </c>
      <c r="F13" s="156"/>
      <c r="G13" s="157"/>
      <c r="H13" s="133"/>
      <c r="I13" s="130"/>
      <c r="J13" s="130"/>
      <c r="K13" s="284" t="s">
        <v>50</v>
      </c>
      <c r="L13" s="130"/>
      <c r="M13" s="130"/>
      <c r="N13" s="130"/>
      <c r="O13" s="284" t="s">
        <v>50</v>
      </c>
      <c r="P13" s="130"/>
      <c r="Q13" s="130"/>
      <c r="R13" s="130"/>
      <c r="S13" s="132"/>
      <c r="T13" s="130"/>
      <c r="U13" s="132"/>
      <c r="V13" s="133"/>
      <c r="W13" s="130"/>
      <c r="X13" s="132"/>
      <c r="Y13" s="158"/>
      <c r="Z13" s="159"/>
      <c r="AA13" s="132"/>
      <c r="AB13" s="136"/>
      <c r="AC13" s="127"/>
      <c r="AD13" s="136"/>
      <c r="AE13" s="137" t="s">
        <v>310</v>
      </c>
      <c r="AF13" s="130"/>
      <c r="AG13" s="130"/>
      <c r="AH13" s="130"/>
      <c r="AI13" s="130"/>
      <c r="AJ13" s="130"/>
      <c r="AK13" s="130"/>
      <c r="AL13" s="132"/>
    </row>
    <row r="14" spans="1:38" ht="216" x14ac:dyDescent="0.3">
      <c r="A14" s="288">
        <v>6</v>
      </c>
      <c r="B14" s="138" t="s">
        <v>334</v>
      </c>
      <c r="C14" s="160" t="s">
        <v>338</v>
      </c>
      <c r="D14" s="161" t="s">
        <v>339</v>
      </c>
      <c r="E14" s="162" t="s">
        <v>340</v>
      </c>
      <c r="F14" s="163" t="s">
        <v>341</v>
      </c>
      <c r="G14" s="164" t="s">
        <v>342</v>
      </c>
      <c r="H14" s="165" t="s">
        <v>343</v>
      </c>
      <c r="I14" s="166" t="s">
        <v>344</v>
      </c>
      <c r="K14" s="198" t="s">
        <v>50</v>
      </c>
      <c r="L14" s="7" t="s">
        <v>345</v>
      </c>
      <c r="M14" s="166"/>
      <c r="N14" s="166"/>
      <c r="O14" s="198" t="s">
        <v>50</v>
      </c>
      <c r="P14" s="166"/>
      <c r="Q14" s="166" t="s">
        <v>51</v>
      </c>
      <c r="R14" s="166" t="s">
        <v>346</v>
      </c>
      <c r="S14" s="167" t="s">
        <v>346</v>
      </c>
      <c r="T14" s="166" t="s">
        <v>52</v>
      </c>
      <c r="U14" s="167" t="s">
        <v>288</v>
      </c>
      <c r="V14" s="165" t="s">
        <v>347</v>
      </c>
      <c r="W14" s="166" t="s">
        <v>348</v>
      </c>
      <c r="X14" s="8" t="s">
        <v>349</v>
      </c>
      <c r="Y14" s="145" t="s">
        <v>350</v>
      </c>
      <c r="Z14" s="146" t="s">
        <v>351</v>
      </c>
      <c r="AA14" s="167" t="s">
        <v>352</v>
      </c>
      <c r="AB14" s="123" t="s">
        <v>353</v>
      </c>
      <c r="AC14" s="122" t="s">
        <v>295</v>
      </c>
      <c r="AD14" s="123" t="s">
        <v>134</v>
      </c>
      <c r="AE14" s="137" t="s">
        <v>310</v>
      </c>
      <c r="AF14" s="166" t="s">
        <v>78</v>
      </c>
      <c r="AG14" s="166" t="s">
        <v>214</v>
      </c>
      <c r="AH14" s="166" t="s">
        <v>60</v>
      </c>
      <c r="AI14" s="166" t="s">
        <v>214</v>
      </c>
      <c r="AJ14" s="166" t="s">
        <v>214</v>
      </c>
      <c r="AK14" s="166" t="s">
        <v>60</v>
      </c>
      <c r="AL14" s="167" t="s">
        <v>86</v>
      </c>
    </row>
    <row r="15" spans="1:38" ht="227.4" customHeight="1" x14ac:dyDescent="0.3">
      <c r="A15" s="287">
        <v>7</v>
      </c>
      <c r="B15" s="138" t="s">
        <v>334</v>
      </c>
      <c r="C15" s="42" t="s">
        <v>354</v>
      </c>
      <c r="D15" s="38" t="s">
        <v>355</v>
      </c>
      <c r="E15" s="39" t="s">
        <v>356</v>
      </c>
      <c r="F15" s="150" t="s">
        <v>357</v>
      </c>
      <c r="G15" s="168" t="s">
        <v>357</v>
      </c>
      <c r="H15" s="42" t="s">
        <v>358</v>
      </c>
      <c r="I15" s="42" t="s">
        <v>359</v>
      </c>
      <c r="J15" s="42"/>
      <c r="K15" s="284" t="s">
        <v>50</v>
      </c>
      <c r="L15" s="42" t="s">
        <v>360</v>
      </c>
      <c r="M15" s="42"/>
      <c r="N15" s="42"/>
      <c r="O15" s="284" t="s">
        <v>50</v>
      </c>
      <c r="P15" s="42"/>
      <c r="Q15" s="42" t="s">
        <v>51</v>
      </c>
      <c r="R15" s="42" t="s">
        <v>51</v>
      </c>
      <c r="S15" s="41"/>
      <c r="T15" s="42" t="s">
        <v>206</v>
      </c>
      <c r="U15" s="41" t="s">
        <v>288</v>
      </c>
      <c r="V15" s="43"/>
      <c r="W15" s="42" t="s">
        <v>361</v>
      </c>
      <c r="X15" s="41"/>
      <c r="Y15" s="145" t="s">
        <v>350</v>
      </c>
      <c r="Z15" s="146" t="s">
        <v>362</v>
      </c>
      <c r="AA15" s="41" t="s">
        <v>363</v>
      </c>
      <c r="AB15" s="44"/>
      <c r="AC15" s="39" t="s">
        <v>295</v>
      </c>
      <c r="AD15" s="44" t="s">
        <v>58</v>
      </c>
      <c r="AE15" s="45" t="s">
        <v>310</v>
      </c>
      <c r="AF15" s="42" t="s">
        <v>78</v>
      </c>
      <c r="AG15" s="42" t="s">
        <v>214</v>
      </c>
      <c r="AH15" s="42" t="s">
        <v>60</v>
      </c>
      <c r="AI15" s="42" t="s">
        <v>214</v>
      </c>
      <c r="AJ15" s="42" t="s">
        <v>214</v>
      </c>
      <c r="AK15" s="42" t="s">
        <v>60</v>
      </c>
      <c r="AL15" s="41" t="s">
        <v>64</v>
      </c>
    </row>
    <row r="16" spans="1:38" ht="129.6" x14ac:dyDescent="0.3">
      <c r="A16" s="287">
        <v>8</v>
      </c>
      <c r="B16" s="138" t="s">
        <v>334</v>
      </c>
      <c r="C16" s="149" t="s">
        <v>364</v>
      </c>
      <c r="D16" s="39" t="s">
        <v>365</v>
      </c>
      <c r="E16" s="39" t="s">
        <v>366</v>
      </c>
      <c r="F16" s="150" t="s">
        <v>367</v>
      </c>
      <c r="G16" s="151" t="s">
        <v>367</v>
      </c>
      <c r="H16" s="42" t="s">
        <v>368</v>
      </c>
      <c r="I16" s="42" t="s">
        <v>369</v>
      </c>
      <c r="J16" s="42"/>
      <c r="K16" s="200" t="s">
        <v>50</v>
      </c>
      <c r="L16" s="42"/>
      <c r="M16" s="42"/>
      <c r="N16" s="42"/>
      <c r="O16" s="200" t="s">
        <v>50</v>
      </c>
      <c r="P16" s="42"/>
      <c r="Q16" s="42" t="s">
        <v>51</v>
      </c>
      <c r="R16" s="42" t="s">
        <v>51</v>
      </c>
      <c r="S16" s="41"/>
      <c r="T16" s="42" t="s">
        <v>71</v>
      </c>
      <c r="U16" s="41" t="s">
        <v>288</v>
      </c>
      <c r="V16" s="43"/>
      <c r="W16" s="42" t="s">
        <v>370</v>
      </c>
      <c r="X16" s="41"/>
      <c r="Y16" s="64" t="s">
        <v>371</v>
      </c>
      <c r="Z16" s="152" t="s">
        <v>372</v>
      </c>
      <c r="AA16" s="149" t="s">
        <v>373</v>
      </c>
      <c r="AB16" s="44"/>
      <c r="AC16" s="153" t="s">
        <v>374</v>
      </c>
      <c r="AD16" s="44" t="s">
        <v>134</v>
      </c>
      <c r="AE16" s="45" t="s">
        <v>310</v>
      </c>
      <c r="AF16" s="42" t="s">
        <v>78</v>
      </c>
      <c r="AG16" s="42" t="s">
        <v>60</v>
      </c>
      <c r="AH16" s="42" t="s">
        <v>60</v>
      </c>
      <c r="AI16" s="42" t="s">
        <v>214</v>
      </c>
      <c r="AJ16" s="42" t="s">
        <v>60</v>
      </c>
      <c r="AK16" s="42" t="s">
        <v>60</v>
      </c>
      <c r="AL16" s="41" t="s">
        <v>85</v>
      </c>
    </row>
    <row r="17" spans="1:39" ht="86.4" x14ac:dyDescent="0.3">
      <c r="A17" s="287">
        <v>9</v>
      </c>
      <c r="B17" s="138" t="s">
        <v>375</v>
      </c>
      <c r="C17" s="149" t="s">
        <v>376</v>
      </c>
      <c r="D17" s="39" t="s">
        <v>377</v>
      </c>
      <c r="E17" s="39"/>
      <c r="F17" s="150" t="s">
        <v>378</v>
      </c>
      <c r="G17" s="151"/>
      <c r="H17" s="42" t="s">
        <v>379</v>
      </c>
      <c r="I17" s="42"/>
      <c r="J17" s="42"/>
      <c r="K17" s="200" t="s">
        <v>50</v>
      </c>
      <c r="L17" s="42"/>
      <c r="M17" s="42"/>
      <c r="N17" s="42"/>
      <c r="O17" s="200" t="s">
        <v>50</v>
      </c>
      <c r="P17" s="42" t="s">
        <v>70</v>
      </c>
      <c r="Q17" s="42"/>
      <c r="R17" s="42" t="s">
        <v>51</v>
      </c>
      <c r="S17" s="41"/>
      <c r="T17" s="42" t="s">
        <v>71</v>
      </c>
      <c r="U17" s="41" t="s">
        <v>288</v>
      </c>
      <c r="V17" s="43" t="s">
        <v>380</v>
      </c>
      <c r="W17" s="42"/>
      <c r="X17" s="41"/>
      <c r="Y17" s="64" t="s">
        <v>381</v>
      </c>
      <c r="Z17" s="152" t="s">
        <v>382</v>
      </c>
      <c r="AA17" s="149"/>
      <c r="AB17" s="44"/>
      <c r="AC17" s="153"/>
      <c r="AD17" s="44" t="s">
        <v>134</v>
      </c>
      <c r="AE17" s="45" t="s">
        <v>383</v>
      </c>
      <c r="AF17" s="42" t="s">
        <v>78</v>
      </c>
      <c r="AG17" s="42" t="s">
        <v>60</v>
      </c>
      <c r="AH17" s="42" t="s">
        <v>60</v>
      </c>
      <c r="AI17" s="42" t="s">
        <v>214</v>
      </c>
      <c r="AJ17" s="42" t="s">
        <v>60</v>
      </c>
      <c r="AK17" s="42" t="s">
        <v>214</v>
      </c>
      <c r="AL17" s="41" t="s">
        <v>84</v>
      </c>
    </row>
    <row r="18" spans="1:39" s="1" customFormat="1" ht="72.599999999999994" thickBot="1" x14ac:dyDescent="0.35">
      <c r="A18" s="289">
        <v>10</v>
      </c>
      <c r="B18" s="183" t="s">
        <v>384</v>
      </c>
      <c r="C18" s="184" t="s">
        <v>385</v>
      </c>
      <c r="D18" s="184" t="s">
        <v>386</v>
      </c>
      <c r="E18" s="185"/>
      <c r="F18" s="186" t="s">
        <v>387</v>
      </c>
      <c r="G18" s="187"/>
      <c r="H18" s="188" t="s">
        <v>388</v>
      </c>
      <c r="I18" s="189"/>
      <c r="J18" s="188"/>
      <c r="K18" s="190" t="s">
        <v>50</v>
      </c>
      <c r="L18" s="188"/>
      <c r="M18" s="188"/>
      <c r="N18" s="188"/>
      <c r="O18" s="199" t="s">
        <v>50</v>
      </c>
      <c r="P18" s="191" t="s">
        <v>51</v>
      </c>
      <c r="Q18" s="191" t="s">
        <v>70</v>
      </c>
      <c r="R18" s="191" t="s">
        <v>70</v>
      </c>
      <c r="S18" s="192"/>
      <c r="T18" s="188" t="s">
        <v>71</v>
      </c>
      <c r="U18" s="187"/>
      <c r="V18" s="193" t="s">
        <v>389</v>
      </c>
      <c r="W18" s="194" t="s">
        <v>390</v>
      </c>
      <c r="X18" s="187"/>
      <c r="Y18" s="195" t="s">
        <v>391</v>
      </c>
      <c r="Z18" s="187" t="s">
        <v>392</v>
      </c>
      <c r="AA18" s="187" t="s">
        <v>393</v>
      </c>
      <c r="AB18" s="196" t="s">
        <v>394</v>
      </c>
      <c r="AC18" s="195"/>
      <c r="AD18" s="196" t="s">
        <v>134</v>
      </c>
      <c r="AE18" s="197" t="s">
        <v>395</v>
      </c>
      <c r="AF18" s="188" t="s">
        <v>77</v>
      </c>
      <c r="AG18" s="188" t="s">
        <v>214</v>
      </c>
      <c r="AH18" s="188" t="s">
        <v>77</v>
      </c>
      <c r="AI18" s="188" t="s">
        <v>78</v>
      </c>
      <c r="AJ18" s="188" t="s">
        <v>62</v>
      </c>
      <c r="AK18" s="188" t="s">
        <v>78</v>
      </c>
      <c r="AL18" s="187" t="s">
        <v>84</v>
      </c>
      <c r="AM18" s="7"/>
    </row>
    <row r="19" spans="1:39" ht="15" thickTop="1" x14ac:dyDescent="0.3"/>
  </sheetData>
  <mergeCells count="12">
    <mergeCell ref="AE7:AE8"/>
    <mergeCell ref="AF7:AL7"/>
    <mergeCell ref="H7:K7"/>
    <mergeCell ref="L7:O7"/>
    <mergeCell ref="P7:S7"/>
    <mergeCell ref="T7:U7"/>
    <mergeCell ref="V7:X7"/>
    <mergeCell ref="AC7:AC8"/>
    <mergeCell ref="F7:G7"/>
    <mergeCell ref="C3:E3"/>
    <mergeCell ref="E7:E8"/>
    <mergeCell ref="AD7:AD8"/>
  </mergeCells>
  <phoneticPr fontId="8" type="noConversion"/>
  <pageMargins left="0.25" right="0.25" top="0.75" bottom="0.75" header="0.3" footer="0.3"/>
  <pageSetup paperSize="122" scale="63"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FDDD8-B93A-4DF0-960A-E69C058D22E5}">
  <sheetPr>
    <pageSetUpPr fitToPage="1"/>
  </sheetPr>
  <dimension ref="A2:AM49"/>
  <sheetViews>
    <sheetView zoomScale="60" zoomScaleNormal="60" workbookViewId="0">
      <selection activeCell="S1" sqref="S1"/>
    </sheetView>
  </sheetViews>
  <sheetFormatPr defaultRowHeight="14.4" x14ac:dyDescent="0.3"/>
  <cols>
    <col min="1" max="1" width="8.6640625" bestFit="1" customWidth="1"/>
    <col min="2" max="2" width="24.88671875" customWidth="1"/>
    <col min="3" max="3" width="25.33203125" customWidth="1"/>
    <col min="4" max="4" width="46.6640625" customWidth="1"/>
    <col min="5" max="5" width="31.44140625" customWidth="1"/>
    <col min="6" max="6" width="17.77734375" customWidth="1"/>
    <col min="7" max="7" width="19.33203125" customWidth="1"/>
    <col min="8" max="8" width="17" customWidth="1"/>
    <col min="9" max="9" width="12.6640625" customWidth="1"/>
    <col min="10" max="10" width="11.109375" customWidth="1"/>
    <col min="11" max="11" width="21.6640625" customWidth="1"/>
    <col min="12" max="12" width="12.21875" customWidth="1"/>
    <col min="13" max="13" width="11.109375" customWidth="1"/>
    <col min="14" max="14" width="17" customWidth="1"/>
    <col min="15" max="15" width="13.6640625" customWidth="1"/>
    <col min="16" max="16" width="4.6640625" bestFit="1" customWidth="1"/>
    <col min="17" max="17" width="8.33203125" bestFit="1" customWidth="1"/>
    <col min="18" max="18" width="8.109375" bestFit="1" customWidth="1"/>
    <col min="19" max="19" width="8.6640625" bestFit="1" customWidth="1"/>
    <col min="20" max="21" width="6.33203125" bestFit="1" customWidth="1"/>
    <col min="22" max="22" width="8.6640625" bestFit="1" customWidth="1"/>
    <col min="23" max="23" width="14.33203125" customWidth="1"/>
    <col min="24" max="24" width="17.109375" customWidth="1"/>
    <col min="25" max="25" width="37.88671875" customWidth="1"/>
    <col min="26" max="26" width="22.33203125" customWidth="1"/>
    <col min="27" max="27" width="13" customWidth="1"/>
    <col min="28" max="28" width="18.88671875" customWidth="1"/>
    <col min="29" max="29" width="20.88671875" customWidth="1"/>
    <col min="30" max="30" width="8.6640625" bestFit="1" customWidth="1"/>
    <col min="31" max="31" width="15.6640625" customWidth="1"/>
    <col min="32" max="33" width="8.6640625" bestFit="1" customWidth="1"/>
    <col min="34" max="34" width="9.5546875" bestFit="1" customWidth="1"/>
    <col min="36" max="36" width="8.6640625" bestFit="1" customWidth="1"/>
    <col min="38" max="38" width="8.5546875" bestFit="1" customWidth="1"/>
  </cols>
  <sheetData>
    <row r="2" spans="1:39" ht="25.8" x14ac:dyDescent="0.5">
      <c r="A2" s="94"/>
      <c r="B2" s="276" t="s">
        <v>0</v>
      </c>
      <c r="C2" s="277" t="s">
        <v>550</v>
      </c>
      <c r="D2" s="277"/>
      <c r="E2" s="277"/>
      <c r="F2" s="95"/>
      <c r="G2" s="94"/>
      <c r="H2" s="94"/>
      <c r="I2" s="94"/>
      <c r="J2" s="94"/>
      <c r="K2" s="94"/>
      <c r="L2" s="94"/>
      <c r="M2" s="94"/>
      <c r="N2" s="94"/>
      <c r="O2" s="94"/>
      <c r="P2" s="94"/>
      <c r="Q2" s="94"/>
      <c r="R2" s="94"/>
      <c r="S2" s="94"/>
      <c r="T2" s="94"/>
      <c r="U2" s="94"/>
      <c r="V2" s="94"/>
      <c r="W2" s="94"/>
      <c r="X2" s="94"/>
      <c r="Y2" s="95"/>
      <c r="Z2" s="94"/>
      <c r="AA2" s="94"/>
      <c r="AB2" s="94"/>
      <c r="AC2" s="95"/>
      <c r="AD2" s="94"/>
      <c r="AE2" s="94"/>
      <c r="AF2" s="94"/>
      <c r="AG2" s="94"/>
      <c r="AH2" s="94"/>
      <c r="AI2" s="94"/>
      <c r="AJ2" s="94"/>
      <c r="AK2" s="94"/>
      <c r="AL2" s="94"/>
      <c r="AM2" s="94"/>
    </row>
    <row r="3" spans="1:39" x14ac:dyDescent="0.3">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row>
    <row r="4" spans="1:39" x14ac:dyDescent="0.3">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row>
    <row r="5" spans="1:39" ht="45" customHeight="1" x14ac:dyDescent="0.3">
      <c r="A5" s="96" t="s">
        <v>1</v>
      </c>
      <c r="B5" s="96" t="s">
        <v>2</v>
      </c>
      <c r="C5" s="96" t="s">
        <v>3</v>
      </c>
      <c r="D5" s="97" t="s">
        <v>4</v>
      </c>
      <c r="E5" s="238" t="s">
        <v>5</v>
      </c>
      <c r="F5" s="239" t="s">
        <v>6</v>
      </c>
      <c r="G5" s="240"/>
      <c r="H5" s="239" t="s">
        <v>7</v>
      </c>
      <c r="I5" s="246"/>
      <c r="J5" s="246"/>
      <c r="K5" s="240"/>
      <c r="L5" s="239" t="s">
        <v>8</v>
      </c>
      <c r="M5" s="246"/>
      <c r="N5" s="246"/>
      <c r="O5" s="240"/>
      <c r="P5" s="241" t="s">
        <v>9</v>
      </c>
      <c r="Q5" s="242"/>
      <c r="R5" s="242"/>
      <c r="S5" s="247"/>
      <c r="T5" s="241" t="s">
        <v>10</v>
      </c>
      <c r="U5" s="247"/>
      <c r="V5" s="241" t="s">
        <v>11</v>
      </c>
      <c r="W5" s="242"/>
      <c r="X5" s="247"/>
      <c r="Y5" s="97" t="s">
        <v>12</v>
      </c>
      <c r="Z5" s="96" t="s">
        <v>13</v>
      </c>
      <c r="AA5" s="99" t="s">
        <v>14</v>
      </c>
      <c r="AB5" s="98" t="s">
        <v>15</v>
      </c>
      <c r="AC5" s="238" t="s">
        <v>16</v>
      </c>
      <c r="AD5" s="238" t="s">
        <v>17</v>
      </c>
      <c r="AE5" s="238" t="s">
        <v>18</v>
      </c>
      <c r="AF5" s="241" t="s">
        <v>19</v>
      </c>
      <c r="AG5" s="242"/>
      <c r="AH5" s="242"/>
      <c r="AI5" s="242"/>
      <c r="AJ5" s="242"/>
      <c r="AK5" s="242"/>
      <c r="AL5" s="242"/>
      <c r="AM5" s="94"/>
    </row>
    <row r="6" spans="1:39" ht="51" customHeight="1" thickBot="1" x14ac:dyDescent="0.35">
      <c r="A6" s="100"/>
      <c r="B6" s="100"/>
      <c r="C6" s="100"/>
      <c r="D6" s="97"/>
      <c r="E6" s="238"/>
      <c r="F6" s="102" t="s">
        <v>20</v>
      </c>
      <c r="G6" s="100" t="s">
        <v>21</v>
      </c>
      <c r="H6" s="101" t="s">
        <v>7</v>
      </c>
      <c r="I6" s="101" t="s">
        <v>22</v>
      </c>
      <c r="J6" s="101" t="s">
        <v>23</v>
      </c>
      <c r="K6" s="100" t="s">
        <v>24</v>
      </c>
      <c r="L6" s="101" t="s">
        <v>8</v>
      </c>
      <c r="M6" s="101" t="s">
        <v>22</v>
      </c>
      <c r="N6" s="101" t="s">
        <v>23</v>
      </c>
      <c r="O6" s="100" t="s">
        <v>25</v>
      </c>
      <c r="P6" s="101" t="s">
        <v>26</v>
      </c>
      <c r="Q6" s="101" t="s">
        <v>27</v>
      </c>
      <c r="R6" s="101" t="s">
        <v>28</v>
      </c>
      <c r="S6" s="100" t="s">
        <v>29</v>
      </c>
      <c r="T6" s="101" t="s">
        <v>30</v>
      </c>
      <c r="U6" s="100" t="s">
        <v>31</v>
      </c>
      <c r="V6" s="102" t="s">
        <v>32</v>
      </c>
      <c r="W6" s="101" t="s">
        <v>33</v>
      </c>
      <c r="X6" s="100" t="s">
        <v>34</v>
      </c>
      <c r="Y6" s="97"/>
      <c r="Z6" s="100"/>
      <c r="AA6" s="100"/>
      <c r="AB6" s="103"/>
      <c r="AC6" s="238"/>
      <c r="AD6" s="238"/>
      <c r="AE6" s="238"/>
      <c r="AF6" s="101" t="s">
        <v>35</v>
      </c>
      <c r="AG6" s="101" t="s">
        <v>36</v>
      </c>
      <c r="AH6" s="101" t="s">
        <v>37</v>
      </c>
      <c r="AI6" s="101" t="s">
        <v>38</v>
      </c>
      <c r="AJ6" s="101" t="s">
        <v>39</v>
      </c>
      <c r="AK6" s="101" t="s">
        <v>40</v>
      </c>
      <c r="AL6" s="100" t="s">
        <v>41</v>
      </c>
      <c r="AM6" s="94"/>
    </row>
    <row r="7" spans="1:39" s="109" customFormat="1" ht="43.8" thickTop="1" x14ac:dyDescent="0.3">
      <c r="A7" s="250">
        <v>1</v>
      </c>
      <c r="B7" s="264" t="s">
        <v>396</v>
      </c>
      <c r="C7" s="243" t="s">
        <v>397</v>
      </c>
      <c r="D7" s="243" t="s">
        <v>398</v>
      </c>
      <c r="E7" s="243"/>
      <c r="F7" s="110" t="s">
        <v>399</v>
      </c>
      <c r="G7" s="117" t="s">
        <v>399</v>
      </c>
      <c r="H7" s="235" t="s">
        <v>400</v>
      </c>
      <c r="I7" s="235" t="s">
        <v>401</v>
      </c>
      <c r="J7" s="235" t="s">
        <v>50</v>
      </c>
      <c r="K7" s="253"/>
      <c r="L7" s="248" t="s">
        <v>402</v>
      </c>
      <c r="M7" s="235"/>
      <c r="N7" s="235" t="s">
        <v>50</v>
      </c>
      <c r="O7" s="250"/>
      <c r="P7" s="248"/>
      <c r="Q7" s="235" t="s">
        <v>51</v>
      </c>
      <c r="R7" s="235"/>
      <c r="S7" s="250"/>
      <c r="T7" s="248">
        <v>2023</v>
      </c>
      <c r="U7" s="250">
        <v>2023</v>
      </c>
      <c r="V7" s="248">
        <v>0</v>
      </c>
      <c r="W7" s="235" t="s">
        <v>403</v>
      </c>
      <c r="X7" s="250"/>
      <c r="Y7" s="248" t="s">
        <v>404</v>
      </c>
      <c r="Z7" s="104" t="s">
        <v>405</v>
      </c>
      <c r="AA7" s="110" t="s">
        <v>406</v>
      </c>
      <c r="AB7" s="243" t="s">
        <v>407</v>
      </c>
      <c r="AC7" s="104" t="s">
        <v>408</v>
      </c>
      <c r="AD7" s="243">
        <v>2024</v>
      </c>
      <c r="AE7" s="243" t="s">
        <v>409</v>
      </c>
      <c r="AF7" s="248" t="s">
        <v>214</v>
      </c>
      <c r="AG7" s="235" t="s">
        <v>77</v>
      </c>
      <c r="AH7" s="235" t="s">
        <v>214</v>
      </c>
      <c r="AI7" s="235" t="s">
        <v>60</v>
      </c>
      <c r="AJ7" s="235" t="s">
        <v>214</v>
      </c>
      <c r="AK7" s="235" t="s">
        <v>60</v>
      </c>
      <c r="AL7" s="250">
        <v>8</v>
      </c>
      <c r="AM7" s="234"/>
    </row>
    <row r="8" spans="1:39" s="109" customFormat="1" x14ac:dyDescent="0.3">
      <c r="A8" s="251"/>
      <c r="B8" s="265"/>
      <c r="C8" s="244"/>
      <c r="D8" s="244"/>
      <c r="E8" s="244"/>
      <c r="F8" s="108" t="s">
        <v>410</v>
      </c>
      <c r="G8" s="112" t="s">
        <v>410</v>
      </c>
      <c r="H8" s="236"/>
      <c r="I8" s="236"/>
      <c r="J8" s="236"/>
      <c r="K8" s="254"/>
      <c r="L8" s="234"/>
      <c r="M8" s="236"/>
      <c r="N8" s="236"/>
      <c r="O8" s="251"/>
      <c r="P8" s="234"/>
      <c r="Q8" s="236"/>
      <c r="R8" s="236"/>
      <c r="S8" s="251"/>
      <c r="T8" s="234"/>
      <c r="U8" s="251"/>
      <c r="V8" s="234"/>
      <c r="W8" s="236"/>
      <c r="X8" s="251"/>
      <c r="Y8" s="234"/>
      <c r="Z8" s="105"/>
      <c r="AA8" s="108"/>
      <c r="AB8" s="244"/>
      <c r="AC8" s="105" t="s">
        <v>411</v>
      </c>
      <c r="AD8" s="244"/>
      <c r="AE8" s="244"/>
      <c r="AF8" s="234"/>
      <c r="AG8" s="236"/>
      <c r="AH8" s="236"/>
      <c r="AI8" s="236"/>
      <c r="AJ8" s="236"/>
      <c r="AK8" s="236"/>
      <c r="AL8" s="251"/>
      <c r="AM8" s="234"/>
    </row>
    <row r="9" spans="1:39" s="109" customFormat="1" ht="57.6" x14ac:dyDescent="0.3">
      <c r="A9" s="251"/>
      <c r="B9" s="265"/>
      <c r="C9" s="244"/>
      <c r="D9" s="244"/>
      <c r="E9" s="244"/>
      <c r="F9" s="108" t="s">
        <v>412</v>
      </c>
      <c r="G9" s="112" t="s">
        <v>412</v>
      </c>
      <c r="H9" s="236"/>
      <c r="I9" s="236"/>
      <c r="J9" s="236"/>
      <c r="K9" s="254"/>
      <c r="L9" s="234"/>
      <c r="M9" s="236"/>
      <c r="N9" s="236"/>
      <c r="O9" s="251"/>
      <c r="P9" s="234"/>
      <c r="Q9" s="236"/>
      <c r="R9" s="236"/>
      <c r="S9" s="251"/>
      <c r="T9" s="234"/>
      <c r="U9" s="251"/>
      <c r="V9" s="234"/>
      <c r="W9" s="236"/>
      <c r="X9" s="251"/>
      <c r="Y9" s="234"/>
      <c r="Z9" s="105" t="s">
        <v>413</v>
      </c>
      <c r="AA9" s="108" t="s">
        <v>414</v>
      </c>
      <c r="AB9" s="244"/>
      <c r="AC9" s="105"/>
      <c r="AD9" s="244"/>
      <c r="AE9" s="244"/>
      <c r="AF9" s="234"/>
      <c r="AG9" s="236"/>
      <c r="AH9" s="236"/>
      <c r="AI9" s="236"/>
      <c r="AJ9" s="236"/>
      <c r="AK9" s="236"/>
      <c r="AL9" s="251"/>
      <c r="AM9" s="234"/>
    </row>
    <row r="10" spans="1:39" s="109" customFormat="1" ht="28.8" x14ac:dyDescent="0.3">
      <c r="A10" s="252"/>
      <c r="B10" s="265"/>
      <c r="C10" s="245"/>
      <c r="D10" s="245"/>
      <c r="E10" s="245"/>
      <c r="F10" s="113" t="s">
        <v>415</v>
      </c>
      <c r="G10" s="116" t="s">
        <v>415</v>
      </c>
      <c r="H10" s="237"/>
      <c r="I10" s="237"/>
      <c r="J10" s="237"/>
      <c r="K10" s="255"/>
      <c r="L10" s="249"/>
      <c r="M10" s="237"/>
      <c r="N10" s="237"/>
      <c r="O10" s="252"/>
      <c r="P10" s="249"/>
      <c r="Q10" s="237"/>
      <c r="R10" s="237"/>
      <c r="S10" s="252"/>
      <c r="T10" s="249"/>
      <c r="U10" s="252"/>
      <c r="V10" s="249"/>
      <c r="W10" s="237"/>
      <c r="X10" s="252"/>
      <c r="Y10" s="249"/>
      <c r="Z10" s="106"/>
      <c r="AA10" s="113"/>
      <c r="AB10" s="245"/>
      <c r="AC10" s="106"/>
      <c r="AD10" s="245"/>
      <c r="AE10" s="245"/>
      <c r="AF10" s="249"/>
      <c r="AG10" s="237"/>
      <c r="AH10" s="237"/>
      <c r="AI10" s="237"/>
      <c r="AJ10" s="237"/>
      <c r="AK10" s="237"/>
      <c r="AL10" s="252"/>
      <c r="AM10" s="234"/>
    </row>
    <row r="11" spans="1:39" s="109" customFormat="1" ht="43.2" x14ac:dyDescent="0.3">
      <c r="A11" s="259">
        <v>2</v>
      </c>
      <c r="B11" s="265"/>
      <c r="C11" s="244" t="s">
        <v>416</v>
      </c>
      <c r="D11" s="244" t="s">
        <v>417</v>
      </c>
      <c r="E11" s="105" t="s">
        <v>418</v>
      </c>
      <c r="F11" s="118" t="s">
        <v>410</v>
      </c>
      <c r="G11" s="111" t="s">
        <v>410</v>
      </c>
      <c r="H11" s="256" t="s">
        <v>419</v>
      </c>
      <c r="I11" s="236" t="s">
        <v>420</v>
      </c>
      <c r="J11" s="236" t="s">
        <v>50</v>
      </c>
      <c r="K11" s="254"/>
      <c r="L11" s="234" t="s">
        <v>402</v>
      </c>
      <c r="M11" s="236"/>
      <c r="N11" s="236" t="s">
        <v>50</v>
      </c>
      <c r="O11" s="251"/>
      <c r="P11" s="234"/>
      <c r="Q11" s="236" t="s">
        <v>51</v>
      </c>
      <c r="R11" s="236"/>
      <c r="S11" s="251" t="s">
        <v>51</v>
      </c>
      <c r="T11" s="258">
        <v>2023</v>
      </c>
      <c r="U11" s="259">
        <v>2050</v>
      </c>
      <c r="V11" s="234"/>
      <c r="W11" s="236" t="s">
        <v>421</v>
      </c>
      <c r="X11" s="112" t="s">
        <v>422</v>
      </c>
      <c r="Y11" s="234" t="s">
        <v>404</v>
      </c>
      <c r="Z11" s="105" t="s">
        <v>405</v>
      </c>
      <c r="AA11" s="108" t="s">
        <v>406</v>
      </c>
      <c r="AB11" s="244" t="s">
        <v>407</v>
      </c>
      <c r="AC11" s="105" t="s">
        <v>408</v>
      </c>
      <c r="AD11" s="244">
        <v>2025</v>
      </c>
      <c r="AE11" s="257" t="s">
        <v>409</v>
      </c>
      <c r="AF11" s="258" t="s">
        <v>214</v>
      </c>
      <c r="AG11" s="256" t="s">
        <v>77</v>
      </c>
      <c r="AH11" s="256" t="s">
        <v>214</v>
      </c>
      <c r="AI11" s="256" t="s">
        <v>60</v>
      </c>
      <c r="AJ11" s="256" t="s">
        <v>214</v>
      </c>
      <c r="AK11" s="256" t="s">
        <v>60</v>
      </c>
      <c r="AL11" s="251">
        <v>8</v>
      </c>
      <c r="AM11" s="234"/>
    </row>
    <row r="12" spans="1:39" s="109" customFormat="1" ht="28.8" x14ac:dyDescent="0.3">
      <c r="A12" s="251"/>
      <c r="B12" s="265"/>
      <c r="C12" s="244"/>
      <c r="D12" s="244"/>
      <c r="E12" s="105"/>
      <c r="F12" s="114" t="s">
        <v>423</v>
      </c>
      <c r="G12" s="112" t="s">
        <v>423</v>
      </c>
      <c r="H12" s="236"/>
      <c r="I12" s="236"/>
      <c r="J12" s="236"/>
      <c r="K12" s="254"/>
      <c r="L12" s="234"/>
      <c r="M12" s="236"/>
      <c r="N12" s="236"/>
      <c r="O12" s="251"/>
      <c r="P12" s="234"/>
      <c r="Q12" s="236"/>
      <c r="R12" s="236"/>
      <c r="S12" s="251"/>
      <c r="T12" s="234"/>
      <c r="U12" s="251"/>
      <c r="V12" s="234"/>
      <c r="W12" s="236"/>
      <c r="X12" s="112"/>
      <c r="Y12" s="234"/>
      <c r="Z12" s="105"/>
      <c r="AA12" s="108"/>
      <c r="AB12" s="244"/>
      <c r="AC12" s="105" t="s">
        <v>411</v>
      </c>
      <c r="AD12" s="244"/>
      <c r="AE12" s="244"/>
      <c r="AF12" s="234"/>
      <c r="AG12" s="236"/>
      <c r="AH12" s="236"/>
      <c r="AI12" s="236"/>
      <c r="AJ12" s="236"/>
      <c r="AK12" s="236"/>
      <c r="AL12" s="251"/>
      <c r="AM12" s="234"/>
    </row>
    <row r="13" spans="1:39" s="109" customFormat="1" ht="57.6" x14ac:dyDescent="0.3">
      <c r="A13" s="252"/>
      <c r="B13" s="265"/>
      <c r="C13" s="245"/>
      <c r="D13" s="245"/>
      <c r="E13" s="106" t="s">
        <v>424</v>
      </c>
      <c r="F13" s="120" t="s">
        <v>425</v>
      </c>
      <c r="G13" s="116" t="s">
        <v>425</v>
      </c>
      <c r="H13" s="237"/>
      <c r="I13" s="237"/>
      <c r="J13" s="237"/>
      <c r="K13" s="255"/>
      <c r="L13" s="249"/>
      <c r="M13" s="237"/>
      <c r="N13" s="237"/>
      <c r="O13" s="252"/>
      <c r="P13" s="249"/>
      <c r="Q13" s="237"/>
      <c r="R13" s="237"/>
      <c r="S13" s="252"/>
      <c r="T13" s="249"/>
      <c r="U13" s="252"/>
      <c r="V13" s="249"/>
      <c r="W13" s="237"/>
      <c r="X13" s="112" t="s">
        <v>426</v>
      </c>
      <c r="Y13" s="234"/>
      <c r="Z13" s="105" t="s">
        <v>413</v>
      </c>
      <c r="AA13" s="108" t="s">
        <v>414</v>
      </c>
      <c r="AB13" s="244"/>
      <c r="AC13" s="106"/>
      <c r="AD13" s="245"/>
      <c r="AE13" s="245"/>
      <c r="AF13" s="249"/>
      <c r="AG13" s="237"/>
      <c r="AH13" s="237"/>
      <c r="AI13" s="237"/>
      <c r="AJ13" s="237"/>
      <c r="AK13" s="237"/>
      <c r="AL13" s="252"/>
      <c r="AM13" s="234"/>
    </row>
    <row r="14" spans="1:39" s="109" customFormat="1" ht="43.2" x14ac:dyDescent="0.3">
      <c r="A14" s="259">
        <v>3</v>
      </c>
      <c r="B14" s="265"/>
      <c r="C14" s="257" t="s">
        <v>427</v>
      </c>
      <c r="D14" s="257" t="s">
        <v>428</v>
      </c>
      <c r="E14" s="257" t="s">
        <v>429</v>
      </c>
      <c r="F14" s="108" t="s">
        <v>430</v>
      </c>
      <c r="G14" s="112" t="s">
        <v>430</v>
      </c>
      <c r="H14" s="236" t="s">
        <v>431</v>
      </c>
      <c r="I14" s="256" t="s">
        <v>432</v>
      </c>
      <c r="J14" s="256" t="s">
        <v>50</v>
      </c>
      <c r="K14" s="260">
        <v>0</v>
      </c>
      <c r="L14" s="258"/>
      <c r="M14" s="256"/>
      <c r="N14" s="256" t="s">
        <v>50</v>
      </c>
      <c r="O14" s="261"/>
      <c r="P14" s="258"/>
      <c r="Q14" s="256" t="s">
        <v>51</v>
      </c>
      <c r="R14" s="256"/>
      <c r="S14" s="259"/>
      <c r="T14" s="234">
        <v>2024</v>
      </c>
      <c r="U14" s="251">
        <v>2024</v>
      </c>
      <c r="V14" s="258"/>
      <c r="W14" s="256" t="s">
        <v>433</v>
      </c>
      <c r="X14" s="251"/>
      <c r="Y14" s="114" t="s">
        <v>434</v>
      </c>
      <c r="Z14" s="105" t="s">
        <v>405</v>
      </c>
      <c r="AA14" s="108" t="s">
        <v>406</v>
      </c>
      <c r="AB14" s="244" t="s">
        <v>407</v>
      </c>
      <c r="AC14" s="105" t="s">
        <v>435</v>
      </c>
      <c r="AD14" s="257">
        <v>2025</v>
      </c>
      <c r="AE14" s="244" t="s">
        <v>409</v>
      </c>
      <c r="AF14" s="234" t="s">
        <v>214</v>
      </c>
      <c r="AG14" s="236" t="s">
        <v>77</v>
      </c>
      <c r="AH14" s="236" t="s">
        <v>214</v>
      </c>
      <c r="AI14" s="236" t="s">
        <v>60</v>
      </c>
      <c r="AJ14" s="236" t="s">
        <v>214</v>
      </c>
      <c r="AK14" s="236" t="s">
        <v>60</v>
      </c>
      <c r="AL14" s="259">
        <v>7</v>
      </c>
      <c r="AM14" s="234"/>
    </row>
    <row r="15" spans="1:39" s="109" customFormat="1" ht="43.2" x14ac:dyDescent="0.3">
      <c r="A15" s="251"/>
      <c r="B15" s="265"/>
      <c r="C15" s="244"/>
      <c r="D15" s="244"/>
      <c r="E15" s="244"/>
      <c r="F15" s="108" t="s">
        <v>436</v>
      </c>
      <c r="G15" s="112" t="s">
        <v>436</v>
      </c>
      <c r="H15" s="236"/>
      <c r="I15" s="236"/>
      <c r="J15" s="236"/>
      <c r="K15" s="254"/>
      <c r="L15" s="234"/>
      <c r="M15" s="236"/>
      <c r="N15" s="236"/>
      <c r="O15" s="262"/>
      <c r="P15" s="234"/>
      <c r="Q15" s="236"/>
      <c r="R15" s="236"/>
      <c r="S15" s="251"/>
      <c r="T15" s="234"/>
      <c r="U15" s="251"/>
      <c r="V15" s="234"/>
      <c r="W15" s="236"/>
      <c r="X15" s="251"/>
      <c r="Y15" s="114" t="s">
        <v>437</v>
      </c>
      <c r="Z15" s="105"/>
      <c r="AA15" s="108"/>
      <c r="AB15" s="244"/>
      <c r="AC15" s="105" t="s">
        <v>438</v>
      </c>
      <c r="AD15" s="244"/>
      <c r="AE15" s="244"/>
      <c r="AF15" s="234"/>
      <c r="AG15" s="236"/>
      <c r="AH15" s="236"/>
      <c r="AI15" s="236"/>
      <c r="AJ15" s="236"/>
      <c r="AK15" s="236"/>
      <c r="AL15" s="251"/>
      <c r="AM15" s="234"/>
    </row>
    <row r="16" spans="1:39" s="109" customFormat="1" ht="57.6" x14ac:dyDescent="0.3">
      <c r="A16" s="251"/>
      <c r="B16" s="265"/>
      <c r="C16" s="244"/>
      <c r="D16" s="244"/>
      <c r="E16" s="244"/>
      <c r="F16" s="108" t="s">
        <v>439</v>
      </c>
      <c r="G16" s="112" t="s">
        <v>439</v>
      </c>
      <c r="H16" s="236"/>
      <c r="I16" s="236"/>
      <c r="J16" s="236"/>
      <c r="K16" s="254"/>
      <c r="L16" s="234"/>
      <c r="M16" s="236"/>
      <c r="N16" s="236"/>
      <c r="O16" s="262"/>
      <c r="P16" s="234"/>
      <c r="Q16" s="236"/>
      <c r="R16" s="236"/>
      <c r="S16" s="251"/>
      <c r="T16" s="234"/>
      <c r="U16" s="251"/>
      <c r="V16" s="234"/>
      <c r="W16" s="236"/>
      <c r="X16" s="251"/>
      <c r="Y16" s="114" t="s">
        <v>440</v>
      </c>
      <c r="Z16" s="105" t="s">
        <v>413</v>
      </c>
      <c r="AA16" s="108" t="s">
        <v>414</v>
      </c>
      <c r="AB16" s="244"/>
      <c r="AC16" s="105"/>
      <c r="AD16" s="244"/>
      <c r="AE16" s="244"/>
      <c r="AF16" s="234"/>
      <c r="AG16" s="236"/>
      <c r="AH16" s="236"/>
      <c r="AI16" s="236"/>
      <c r="AJ16" s="236"/>
      <c r="AK16" s="236"/>
      <c r="AL16" s="251"/>
      <c r="AM16" s="234"/>
    </row>
    <row r="17" spans="1:39" s="109" customFormat="1" ht="43.2" x14ac:dyDescent="0.3">
      <c r="A17" s="251"/>
      <c r="B17" s="265"/>
      <c r="C17" s="244"/>
      <c r="D17" s="244"/>
      <c r="E17" s="244"/>
      <c r="F17" s="108" t="s">
        <v>441</v>
      </c>
      <c r="G17" s="112" t="s">
        <v>441</v>
      </c>
      <c r="H17" s="236"/>
      <c r="I17" s="236"/>
      <c r="J17" s="236"/>
      <c r="K17" s="254"/>
      <c r="L17" s="234"/>
      <c r="M17" s="236"/>
      <c r="N17" s="236"/>
      <c r="O17" s="262"/>
      <c r="P17" s="234"/>
      <c r="Q17" s="236"/>
      <c r="R17" s="236"/>
      <c r="S17" s="251"/>
      <c r="T17" s="234"/>
      <c r="U17" s="251"/>
      <c r="V17" s="234"/>
      <c r="W17" s="236"/>
      <c r="X17" s="251"/>
      <c r="Y17" s="114" t="s">
        <v>442</v>
      </c>
      <c r="Z17" s="105"/>
      <c r="AA17" s="108"/>
      <c r="AB17" s="244"/>
      <c r="AC17" s="105"/>
      <c r="AD17" s="244"/>
      <c r="AE17" s="244"/>
      <c r="AF17" s="234"/>
      <c r="AG17" s="236"/>
      <c r="AH17" s="236"/>
      <c r="AI17" s="236"/>
      <c r="AJ17" s="236"/>
      <c r="AK17" s="236"/>
      <c r="AL17" s="251"/>
      <c r="AM17" s="234"/>
    </row>
    <row r="18" spans="1:39" s="109" customFormat="1" ht="43.2" x14ac:dyDescent="0.3">
      <c r="A18" s="251"/>
      <c r="B18" s="265"/>
      <c r="C18" s="244"/>
      <c r="D18" s="244"/>
      <c r="E18" s="244"/>
      <c r="F18" s="108" t="s">
        <v>443</v>
      </c>
      <c r="G18" s="112" t="s">
        <v>443</v>
      </c>
      <c r="H18" s="236"/>
      <c r="I18" s="236"/>
      <c r="J18" s="236"/>
      <c r="K18" s="254"/>
      <c r="L18" s="234"/>
      <c r="M18" s="236"/>
      <c r="N18" s="236"/>
      <c r="O18" s="262"/>
      <c r="P18" s="234"/>
      <c r="Q18" s="236"/>
      <c r="R18" s="236"/>
      <c r="S18" s="251"/>
      <c r="T18" s="234"/>
      <c r="U18" s="251"/>
      <c r="V18" s="234"/>
      <c r="W18" s="236"/>
      <c r="X18" s="251"/>
      <c r="Y18" s="114" t="s">
        <v>444</v>
      </c>
      <c r="Z18" s="105"/>
      <c r="AA18" s="108"/>
      <c r="AB18" s="244"/>
      <c r="AC18" s="105"/>
      <c r="AD18" s="244"/>
      <c r="AE18" s="244"/>
      <c r="AF18" s="234"/>
      <c r="AG18" s="236"/>
      <c r="AH18" s="236"/>
      <c r="AI18" s="236"/>
      <c r="AJ18" s="236"/>
      <c r="AK18" s="236"/>
      <c r="AL18" s="251"/>
      <c r="AM18" s="234"/>
    </row>
    <row r="19" spans="1:39" s="109" customFormat="1" ht="28.8" x14ac:dyDescent="0.3">
      <c r="A19" s="252"/>
      <c r="B19" s="265"/>
      <c r="C19" s="245"/>
      <c r="D19" s="245"/>
      <c r="E19" s="245"/>
      <c r="F19" s="113"/>
      <c r="G19" s="116"/>
      <c r="H19" s="237"/>
      <c r="I19" s="237"/>
      <c r="J19" s="237"/>
      <c r="K19" s="255"/>
      <c r="L19" s="249"/>
      <c r="M19" s="237"/>
      <c r="N19" s="237"/>
      <c r="O19" s="263"/>
      <c r="P19" s="249"/>
      <c r="Q19" s="237"/>
      <c r="R19" s="237"/>
      <c r="S19" s="252"/>
      <c r="T19" s="234"/>
      <c r="U19" s="251"/>
      <c r="V19" s="249"/>
      <c r="W19" s="237"/>
      <c r="X19" s="252"/>
      <c r="Y19" s="120" t="s">
        <v>445</v>
      </c>
      <c r="Z19" s="106"/>
      <c r="AA19" s="113"/>
      <c r="AB19" s="245"/>
      <c r="AC19" s="106"/>
      <c r="AD19" s="245"/>
      <c r="AE19" s="245"/>
      <c r="AF19" s="249"/>
      <c r="AG19" s="237"/>
      <c r="AH19" s="237"/>
      <c r="AI19" s="237"/>
      <c r="AJ19" s="237"/>
      <c r="AK19" s="237"/>
      <c r="AL19" s="252"/>
      <c r="AM19" s="234"/>
    </row>
    <row r="20" spans="1:39" s="109" customFormat="1" ht="43.2" x14ac:dyDescent="0.3">
      <c r="A20" s="259">
        <v>4</v>
      </c>
      <c r="B20" s="265"/>
      <c r="C20" s="257" t="s">
        <v>446</v>
      </c>
      <c r="D20" s="257" t="s">
        <v>447</v>
      </c>
      <c r="E20" s="105" t="s">
        <v>448</v>
      </c>
      <c r="F20" s="108" t="s">
        <v>415</v>
      </c>
      <c r="G20" s="112" t="s">
        <v>415</v>
      </c>
      <c r="H20" s="256" t="s">
        <v>449</v>
      </c>
      <c r="I20" s="256" t="s">
        <v>450</v>
      </c>
      <c r="J20" s="256" t="s">
        <v>451</v>
      </c>
      <c r="K20" s="261">
        <v>1981</v>
      </c>
      <c r="L20" s="256" t="s">
        <v>452</v>
      </c>
      <c r="M20" s="256"/>
      <c r="N20" s="256" t="s">
        <v>451</v>
      </c>
      <c r="O20" s="261">
        <v>5282</v>
      </c>
      <c r="P20" s="258"/>
      <c r="Q20" s="256" t="s">
        <v>51</v>
      </c>
      <c r="R20" s="256"/>
      <c r="S20" s="259" t="s">
        <v>51</v>
      </c>
      <c r="T20" s="258">
        <v>2024</v>
      </c>
      <c r="U20" s="259">
        <v>2050</v>
      </c>
      <c r="V20" s="234"/>
      <c r="W20" s="236" t="s">
        <v>453</v>
      </c>
      <c r="X20" s="112" t="s">
        <v>422</v>
      </c>
      <c r="Y20" s="114" t="s">
        <v>434</v>
      </c>
      <c r="Z20" s="105" t="s">
        <v>405</v>
      </c>
      <c r="AA20" s="108" t="s">
        <v>406</v>
      </c>
      <c r="AB20" s="244" t="s">
        <v>407</v>
      </c>
      <c r="AC20" s="105" t="s">
        <v>435</v>
      </c>
      <c r="AD20" s="244">
        <v>2025</v>
      </c>
      <c r="AE20" s="257" t="s">
        <v>409</v>
      </c>
      <c r="AF20" s="234" t="s">
        <v>214</v>
      </c>
      <c r="AG20" s="236" t="s">
        <v>77</v>
      </c>
      <c r="AH20" s="236" t="s">
        <v>214</v>
      </c>
      <c r="AI20" s="236" t="s">
        <v>60</v>
      </c>
      <c r="AJ20" s="236" t="s">
        <v>214</v>
      </c>
      <c r="AK20" s="236" t="s">
        <v>60</v>
      </c>
      <c r="AL20" s="251">
        <v>7</v>
      </c>
      <c r="AM20" s="234"/>
    </row>
    <row r="21" spans="1:39" s="109" customFormat="1" ht="43.2" x14ac:dyDescent="0.3">
      <c r="A21" s="251"/>
      <c r="B21" s="265"/>
      <c r="C21" s="244"/>
      <c r="D21" s="244"/>
      <c r="E21" s="105" t="s">
        <v>454</v>
      </c>
      <c r="F21" s="108" t="s">
        <v>455</v>
      </c>
      <c r="G21" s="112" t="s">
        <v>455</v>
      </c>
      <c r="H21" s="236"/>
      <c r="I21" s="236"/>
      <c r="J21" s="236"/>
      <c r="K21" s="262"/>
      <c r="L21" s="236"/>
      <c r="M21" s="236"/>
      <c r="N21" s="236"/>
      <c r="O21" s="262"/>
      <c r="P21" s="234"/>
      <c r="Q21" s="236"/>
      <c r="R21" s="236"/>
      <c r="S21" s="251"/>
      <c r="T21" s="234"/>
      <c r="U21" s="251"/>
      <c r="V21" s="234"/>
      <c r="W21" s="236"/>
      <c r="X21" s="112"/>
      <c r="Y21" s="114" t="s">
        <v>437</v>
      </c>
      <c r="Z21" s="105"/>
      <c r="AA21" s="108"/>
      <c r="AB21" s="244"/>
      <c r="AC21" s="105" t="s">
        <v>438</v>
      </c>
      <c r="AD21" s="244"/>
      <c r="AE21" s="244"/>
      <c r="AF21" s="234"/>
      <c r="AG21" s="236"/>
      <c r="AH21" s="236"/>
      <c r="AI21" s="236"/>
      <c r="AJ21" s="236"/>
      <c r="AK21" s="236"/>
      <c r="AL21" s="251"/>
      <c r="AM21" s="234"/>
    </row>
    <row r="22" spans="1:39" s="109" customFormat="1" ht="57.6" x14ac:dyDescent="0.3">
      <c r="A22" s="251"/>
      <c r="B22" s="265"/>
      <c r="C22" s="244"/>
      <c r="D22" s="244"/>
      <c r="E22" s="105"/>
      <c r="F22" s="108"/>
      <c r="G22" s="112"/>
      <c r="H22" s="236"/>
      <c r="I22" s="236"/>
      <c r="J22" s="236"/>
      <c r="K22" s="262"/>
      <c r="L22" s="236"/>
      <c r="M22" s="236"/>
      <c r="N22" s="236"/>
      <c r="O22" s="262"/>
      <c r="P22" s="234"/>
      <c r="Q22" s="236"/>
      <c r="R22" s="236"/>
      <c r="S22" s="251"/>
      <c r="T22" s="234"/>
      <c r="U22" s="251"/>
      <c r="V22" s="234"/>
      <c r="W22" s="236"/>
      <c r="X22" s="112" t="s">
        <v>426</v>
      </c>
      <c r="Y22" s="114" t="s">
        <v>440</v>
      </c>
      <c r="Z22" s="105" t="s">
        <v>413</v>
      </c>
      <c r="AA22" s="108" t="s">
        <v>414</v>
      </c>
      <c r="AB22" s="244"/>
      <c r="AC22" s="105"/>
      <c r="AD22" s="244"/>
      <c r="AE22" s="244"/>
      <c r="AF22" s="234"/>
      <c r="AG22" s="236"/>
      <c r="AH22" s="236"/>
      <c r="AI22" s="236"/>
      <c r="AJ22" s="236"/>
      <c r="AK22" s="236"/>
      <c r="AL22" s="251"/>
      <c r="AM22" s="234"/>
    </row>
    <row r="23" spans="1:39" s="109" customFormat="1" ht="43.2" x14ac:dyDescent="0.3">
      <c r="A23" s="251"/>
      <c r="B23" s="265"/>
      <c r="C23" s="244"/>
      <c r="D23" s="244"/>
      <c r="E23" s="105"/>
      <c r="F23" s="108"/>
      <c r="G23" s="112"/>
      <c r="H23" s="236"/>
      <c r="I23" s="236"/>
      <c r="J23" s="236"/>
      <c r="K23" s="262"/>
      <c r="L23" s="236"/>
      <c r="M23" s="236"/>
      <c r="N23" s="236"/>
      <c r="O23" s="262"/>
      <c r="P23" s="234"/>
      <c r="Q23" s="236"/>
      <c r="R23" s="236"/>
      <c r="S23" s="251"/>
      <c r="T23" s="234"/>
      <c r="U23" s="251"/>
      <c r="V23" s="234"/>
      <c r="W23" s="236"/>
      <c r="X23" s="112"/>
      <c r="Y23" s="114" t="s">
        <v>442</v>
      </c>
      <c r="Z23" s="105"/>
      <c r="AA23" s="108"/>
      <c r="AB23" s="244"/>
      <c r="AC23" s="105"/>
      <c r="AD23" s="244"/>
      <c r="AE23" s="244"/>
      <c r="AF23" s="234"/>
      <c r="AG23" s="236"/>
      <c r="AH23" s="236"/>
      <c r="AI23" s="236"/>
      <c r="AJ23" s="236"/>
      <c r="AK23" s="236"/>
      <c r="AL23" s="251"/>
      <c r="AM23" s="234"/>
    </row>
    <row r="24" spans="1:39" s="109" customFormat="1" ht="43.2" x14ac:dyDescent="0.3">
      <c r="A24" s="251"/>
      <c r="B24" s="265"/>
      <c r="C24" s="244"/>
      <c r="D24" s="244"/>
      <c r="E24" s="105"/>
      <c r="F24" s="108"/>
      <c r="G24" s="112"/>
      <c r="H24" s="236"/>
      <c r="I24" s="236"/>
      <c r="J24" s="236"/>
      <c r="K24" s="262"/>
      <c r="L24" s="236"/>
      <c r="M24" s="236"/>
      <c r="N24" s="236"/>
      <c r="O24" s="262"/>
      <c r="P24" s="234"/>
      <c r="Q24" s="236"/>
      <c r="R24" s="236"/>
      <c r="S24" s="251"/>
      <c r="T24" s="234"/>
      <c r="U24" s="251"/>
      <c r="V24" s="234"/>
      <c r="W24" s="236"/>
      <c r="X24" s="112"/>
      <c r="Y24" s="114" t="s">
        <v>444</v>
      </c>
      <c r="Z24" s="105"/>
      <c r="AA24" s="108"/>
      <c r="AB24" s="244"/>
      <c r="AC24" s="105"/>
      <c r="AD24" s="244"/>
      <c r="AE24" s="244"/>
      <c r="AF24" s="234"/>
      <c r="AG24" s="236"/>
      <c r="AH24" s="236"/>
      <c r="AI24" s="236"/>
      <c r="AJ24" s="236"/>
      <c r="AK24" s="236"/>
      <c r="AL24" s="251"/>
      <c r="AM24" s="234"/>
    </row>
    <row r="25" spans="1:39" s="109" customFormat="1" ht="28.8" x14ac:dyDescent="0.3">
      <c r="A25" s="252"/>
      <c r="B25" s="265"/>
      <c r="C25" s="245"/>
      <c r="D25" s="245"/>
      <c r="E25" s="106"/>
      <c r="F25" s="113"/>
      <c r="G25" s="116"/>
      <c r="H25" s="237"/>
      <c r="I25" s="237"/>
      <c r="J25" s="237"/>
      <c r="K25" s="263"/>
      <c r="L25" s="237"/>
      <c r="M25" s="237"/>
      <c r="N25" s="237"/>
      <c r="O25" s="263"/>
      <c r="P25" s="249"/>
      <c r="Q25" s="237"/>
      <c r="R25" s="237"/>
      <c r="S25" s="252"/>
      <c r="T25" s="249"/>
      <c r="U25" s="252"/>
      <c r="V25" s="249"/>
      <c r="W25" s="237"/>
      <c r="X25" s="112"/>
      <c r="Y25" s="114" t="s">
        <v>456</v>
      </c>
      <c r="Z25" s="105"/>
      <c r="AA25" s="108"/>
      <c r="AB25" s="244"/>
      <c r="AC25" s="106"/>
      <c r="AD25" s="245"/>
      <c r="AE25" s="245"/>
      <c r="AF25" s="249"/>
      <c r="AG25" s="237"/>
      <c r="AH25" s="237"/>
      <c r="AI25" s="237"/>
      <c r="AJ25" s="237"/>
      <c r="AK25" s="237"/>
      <c r="AL25" s="252"/>
      <c r="AM25" s="234"/>
    </row>
    <row r="26" spans="1:39" s="109" customFormat="1" ht="57.6" x14ac:dyDescent="0.3">
      <c r="A26" s="259">
        <v>5</v>
      </c>
      <c r="B26" s="265"/>
      <c r="C26" s="257" t="s">
        <v>457</v>
      </c>
      <c r="D26" s="257" t="s">
        <v>458</v>
      </c>
      <c r="E26" s="105" t="s">
        <v>448</v>
      </c>
      <c r="F26" s="108" t="s">
        <v>459</v>
      </c>
      <c r="G26" s="112" t="s">
        <v>459</v>
      </c>
      <c r="H26" s="256" t="s">
        <v>460</v>
      </c>
      <c r="I26" s="256" t="s">
        <v>461</v>
      </c>
      <c r="J26" s="256" t="s">
        <v>50</v>
      </c>
      <c r="K26" s="260"/>
      <c r="L26" s="256"/>
      <c r="M26" s="256"/>
      <c r="N26" s="256" t="s">
        <v>50</v>
      </c>
      <c r="O26" s="259"/>
      <c r="P26" s="258"/>
      <c r="Q26" s="256" t="s">
        <v>51</v>
      </c>
      <c r="R26" s="256"/>
      <c r="S26" s="259" t="s">
        <v>51</v>
      </c>
      <c r="T26" s="234">
        <v>2025</v>
      </c>
      <c r="U26" s="251">
        <v>2050</v>
      </c>
      <c r="V26" s="258"/>
      <c r="W26" s="256" t="s">
        <v>462</v>
      </c>
      <c r="X26" s="111" t="s">
        <v>463</v>
      </c>
      <c r="Y26" s="234" t="s">
        <v>404</v>
      </c>
      <c r="Z26" s="105" t="s">
        <v>405</v>
      </c>
      <c r="AA26" s="108" t="s">
        <v>406</v>
      </c>
      <c r="AB26" s="244" t="s">
        <v>407</v>
      </c>
      <c r="AC26" s="105" t="s">
        <v>435</v>
      </c>
      <c r="AD26" s="257">
        <v>2026</v>
      </c>
      <c r="AE26" s="257" t="s">
        <v>409</v>
      </c>
      <c r="AF26" s="258" t="s">
        <v>77</v>
      </c>
      <c r="AG26" s="256" t="s">
        <v>77</v>
      </c>
      <c r="AH26" s="256" t="s">
        <v>60</v>
      </c>
      <c r="AI26" s="256" t="s">
        <v>60</v>
      </c>
      <c r="AJ26" s="256" t="s">
        <v>60</v>
      </c>
      <c r="AK26" s="256" t="s">
        <v>60</v>
      </c>
      <c r="AL26" s="259">
        <v>5</v>
      </c>
      <c r="AM26" s="234"/>
    </row>
    <row r="27" spans="1:39" s="109" customFormat="1" ht="43.2" x14ac:dyDescent="0.3">
      <c r="A27" s="251"/>
      <c r="B27" s="265"/>
      <c r="C27" s="244"/>
      <c r="D27" s="244"/>
      <c r="E27" s="105" t="s">
        <v>454</v>
      </c>
      <c r="F27" s="108" t="s">
        <v>464</v>
      </c>
      <c r="G27" s="112" t="s">
        <v>464</v>
      </c>
      <c r="H27" s="236"/>
      <c r="I27" s="236"/>
      <c r="J27" s="236"/>
      <c r="K27" s="254"/>
      <c r="L27" s="236"/>
      <c r="M27" s="236"/>
      <c r="N27" s="236"/>
      <c r="O27" s="251"/>
      <c r="P27" s="234"/>
      <c r="Q27" s="236"/>
      <c r="R27" s="236"/>
      <c r="S27" s="251"/>
      <c r="T27" s="234"/>
      <c r="U27" s="251"/>
      <c r="V27" s="234"/>
      <c r="W27" s="236"/>
      <c r="X27" s="112"/>
      <c r="Y27" s="234"/>
      <c r="Z27" s="119"/>
      <c r="AA27" s="108"/>
      <c r="AB27" s="244"/>
      <c r="AC27" s="105" t="s">
        <v>438</v>
      </c>
      <c r="AD27" s="244"/>
      <c r="AE27" s="244"/>
      <c r="AF27" s="234"/>
      <c r="AG27" s="236"/>
      <c r="AH27" s="236"/>
      <c r="AI27" s="236"/>
      <c r="AJ27" s="236"/>
      <c r="AK27" s="236"/>
      <c r="AL27" s="251"/>
      <c r="AM27" s="234"/>
    </row>
    <row r="28" spans="1:39" s="109" customFormat="1" ht="57.6" x14ac:dyDescent="0.3">
      <c r="A28" s="251"/>
      <c r="B28" s="265"/>
      <c r="C28" s="244"/>
      <c r="D28" s="244"/>
      <c r="E28" s="105"/>
      <c r="F28" s="108" t="s">
        <v>455</v>
      </c>
      <c r="G28" s="112" t="s">
        <v>455</v>
      </c>
      <c r="H28" s="236"/>
      <c r="I28" s="236"/>
      <c r="J28" s="236"/>
      <c r="K28" s="254"/>
      <c r="L28" s="236"/>
      <c r="M28" s="236"/>
      <c r="N28" s="236"/>
      <c r="O28" s="251"/>
      <c r="P28" s="234"/>
      <c r="Q28" s="236"/>
      <c r="R28" s="236"/>
      <c r="S28" s="251"/>
      <c r="T28" s="234"/>
      <c r="U28" s="251"/>
      <c r="V28" s="234"/>
      <c r="W28" s="236"/>
      <c r="X28" s="112" t="s">
        <v>426</v>
      </c>
      <c r="Y28" s="234"/>
      <c r="Z28" s="105" t="s">
        <v>465</v>
      </c>
      <c r="AA28" s="108" t="s">
        <v>414</v>
      </c>
      <c r="AB28" s="244"/>
      <c r="AC28" s="105"/>
      <c r="AD28" s="244"/>
      <c r="AE28" s="244"/>
      <c r="AF28" s="234"/>
      <c r="AG28" s="236"/>
      <c r="AH28" s="236"/>
      <c r="AI28" s="236"/>
      <c r="AJ28" s="236"/>
      <c r="AK28" s="236"/>
      <c r="AL28" s="251"/>
      <c r="AM28" s="234"/>
    </row>
    <row r="29" spans="1:39" s="109" customFormat="1" ht="15" thickBot="1" x14ac:dyDescent="0.35">
      <c r="A29" s="251"/>
      <c r="B29" s="265"/>
      <c r="C29" s="244"/>
      <c r="D29" s="244"/>
      <c r="E29" s="105"/>
      <c r="F29" s="108"/>
      <c r="G29" s="112"/>
      <c r="H29" s="236"/>
      <c r="I29" s="236"/>
      <c r="J29" s="236"/>
      <c r="K29" s="254"/>
      <c r="L29" s="236"/>
      <c r="M29" s="236"/>
      <c r="N29" s="236"/>
      <c r="O29" s="251"/>
      <c r="P29" s="234"/>
      <c r="Q29" s="236"/>
      <c r="R29" s="236"/>
      <c r="S29" s="251"/>
      <c r="T29" s="234"/>
      <c r="U29" s="251"/>
      <c r="V29" s="234"/>
      <c r="W29" s="236"/>
      <c r="X29" s="112"/>
      <c r="Y29" s="234"/>
      <c r="Z29" s="105"/>
      <c r="AA29" s="108"/>
      <c r="AB29" s="244"/>
      <c r="AC29" s="105"/>
      <c r="AD29" s="244"/>
      <c r="AE29" s="245"/>
      <c r="AF29" s="234"/>
      <c r="AG29" s="236"/>
      <c r="AH29" s="237"/>
      <c r="AI29" s="237"/>
      <c r="AJ29" s="237"/>
      <c r="AK29" s="237"/>
      <c r="AL29" s="251"/>
      <c r="AM29" s="234"/>
    </row>
    <row r="30" spans="1:39" s="109" customFormat="1" ht="58.2" thickTop="1" x14ac:dyDescent="0.3">
      <c r="A30" s="259">
        <v>6</v>
      </c>
      <c r="B30" s="265"/>
      <c r="C30" s="257" t="s">
        <v>466</v>
      </c>
      <c r="D30" s="257" t="s">
        <v>467</v>
      </c>
      <c r="E30" s="257"/>
      <c r="F30" s="108" t="s">
        <v>468</v>
      </c>
      <c r="G30" s="112" t="s">
        <v>468</v>
      </c>
      <c r="H30" s="256" t="s">
        <v>469</v>
      </c>
      <c r="I30" s="256" t="s">
        <v>461</v>
      </c>
      <c r="J30" s="256" t="s">
        <v>50</v>
      </c>
      <c r="K30" s="260"/>
      <c r="L30" s="256" t="s">
        <v>470</v>
      </c>
      <c r="M30" s="256"/>
      <c r="N30" s="256" t="s">
        <v>50</v>
      </c>
      <c r="O30" s="259"/>
      <c r="P30" s="258"/>
      <c r="Q30" s="256" t="s">
        <v>51</v>
      </c>
      <c r="R30" s="256" t="s">
        <v>51</v>
      </c>
      <c r="S30" s="259"/>
      <c r="T30" s="248">
        <v>2023</v>
      </c>
      <c r="U30" s="250">
        <v>2050</v>
      </c>
      <c r="V30" s="258"/>
      <c r="W30" s="256" t="s">
        <v>471</v>
      </c>
      <c r="X30" s="111" t="s">
        <v>463</v>
      </c>
      <c r="Y30" s="234" t="s">
        <v>404</v>
      </c>
      <c r="Z30" s="244" t="s">
        <v>472</v>
      </c>
      <c r="AA30" s="236" t="s">
        <v>473</v>
      </c>
      <c r="AB30" s="244" t="s">
        <v>407</v>
      </c>
      <c r="AC30" s="105" t="s">
        <v>408</v>
      </c>
      <c r="AD30" s="258">
        <v>2024</v>
      </c>
      <c r="AE30" s="257" t="s">
        <v>409</v>
      </c>
      <c r="AF30" s="256" t="s">
        <v>214</v>
      </c>
      <c r="AG30" s="256" t="s">
        <v>60</v>
      </c>
      <c r="AH30" s="236" t="s">
        <v>214</v>
      </c>
      <c r="AI30" s="236" t="s">
        <v>60</v>
      </c>
      <c r="AJ30" s="236" t="s">
        <v>214</v>
      </c>
      <c r="AK30" s="236" t="s">
        <v>60</v>
      </c>
      <c r="AL30" s="259">
        <v>7</v>
      </c>
      <c r="AM30" s="234"/>
    </row>
    <row r="31" spans="1:39" s="109" customFormat="1" ht="57.6" x14ac:dyDescent="0.3">
      <c r="A31" s="251"/>
      <c r="B31" s="265"/>
      <c r="C31" s="244"/>
      <c r="D31" s="244"/>
      <c r="E31" s="244"/>
      <c r="F31" s="108" t="s">
        <v>474</v>
      </c>
      <c r="G31" s="112" t="s">
        <v>474</v>
      </c>
      <c r="H31" s="236"/>
      <c r="I31" s="236"/>
      <c r="J31" s="236"/>
      <c r="K31" s="254"/>
      <c r="L31" s="236"/>
      <c r="M31" s="236"/>
      <c r="N31" s="236"/>
      <c r="O31" s="251"/>
      <c r="P31" s="234"/>
      <c r="Q31" s="236"/>
      <c r="R31" s="236"/>
      <c r="S31" s="251"/>
      <c r="T31" s="234"/>
      <c r="U31" s="251"/>
      <c r="V31" s="234"/>
      <c r="W31" s="236"/>
      <c r="X31" s="112"/>
      <c r="Y31" s="234"/>
      <c r="Z31" s="244"/>
      <c r="AA31" s="236"/>
      <c r="AB31" s="244"/>
      <c r="AC31" s="105" t="s">
        <v>411</v>
      </c>
      <c r="AD31" s="234"/>
      <c r="AE31" s="244"/>
      <c r="AF31" s="236"/>
      <c r="AG31" s="236"/>
      <c r="AH31" s="236"/>
      <c r="AI31" s="236"/>
      <c r="AJ31" s="236"/>
      <c r="AK31" s="236"/>
      <c r="AL31" s="251"/>
      <c r="AM31" s="234"/>
    </row>
    <row r="32" spans="1:39" s="109" customFormat="1" ht="57.6" x14ac:dyDescent="0.3">
      <c r="A32" s="251"/>
      <c r="B32" s="265"/>
      <c r="C32" s="244"/>
      <c r="D32" s="244"/>
      <c r="E32" s="244"/>
      <c r="F32" s="108" t="s">
        <v>475</v>
      </c>
      <c r="G32" s="112" t="s">
        <v>475</v>
      </c>
      <c r="H32" s="236"/>
      <c r="I32" s="236"/>
      <c r="J32" s="236"/>
      <c r="K32" s="254"/>
      <c r="L32" s="236"/>
      <c r="M32" s="236"/>
      <c r="N32" s="236"/>
      <c r="O32" s="251"/>
      <c r="P32" s="234"/>
      <c r="Q32" s="236"/>
      <c r="R32" s="236"/>
      <c r="S32" s="251"/>
      <c r="T32" s="234"/>
      <c r="U32" s="251"/>
      <c r="V32" s="234"/>
      <c r="W32" s="236"/>
      <c r="X32" s="112" t="s">
        <v>426</v>
      </c>
      <c r="Y32" s="234"/>
      <c r="Z32" s="244"/>
      <c r="AA32" s="236"/>
      <c r="AB32" s="244"/>
      <c r="AC32" s="105" t="s">
        <v>435</v>
      </c>
      <c r="AD32" s="234"/>
      <c r="AE32" s="244"/>
      <c r="AF32" s="236"/>
      <c r="AG32" s="236"/>
      <c r="AH32" s="236"/>
      <c r="AI32" s="236"/>
      <c r="AJ32" s="236"/>
      <c r="AK32" s="236"/>
      <c r="AL32" s="251"/>
      <c r="AM32" s="234"/>
    </row>
    <row r="33" spans="1:39" s="109" customFormat="1" ht="86.4" x14ac:dyDescent="0.3">
      <c r="A33" s="252"/>
      <c r="B33" s="265"/>
      <c r="C33" s="245"/>
      <c r="D33" s="245"/>
      <c r="E33" s="245"/>
      <c r="F33" s="113" t="s">
        <v>476</v>
      </c>
      <c r="G33" s="116" t="s">
        <v>476</v>
      </c>
      <c r="H33" s="237"/>
      <c r="I33" s="237"/>
      <c r="J33" s="237"/>
      <c r="K33" s="255"/>
      <c r="L33" s="237"/>
      <c r="M33" s="237"/>
      <c r="N33" s="237"/>
      <c r="O33" s="252"/>
      <c r="P33" s="249"/>
      <c r="Q33" s="237"/>
      <c r="R33" s="237"/>
      <c r="S33" s="252"/>
      <c r="T33" s="249"/>
      <c r="U33" s="252"/>
      <c r="V33" s="249"/>
      <c r="W33" s="237"/>
      <c r="X33" s="112"/>
      <c r="Y33" s="234"/>
      <c r="Z33" s="244"/>
      <c r="AA33" s="236"/>
      <c r="AB33" s="244"/>
      <c r="AC33" s="106" t="s">
        <v>438</v>
      </c>
      <c r="AD33" s="249"/>
      <c r="AE33" s="245"/>
      <c r="AF33" s="237"/>
      <c r="AG33" s="237"/>
      <c r="AH33" s="237"/>
      <c r="AI33" s="237"/>
      <c r="AJ33" s="237"/>
      <c r="AK33" s="237"/>
      <c r="AL33" s="252"/>
      <c r="AM33" s="234"/>
    </row>
    <row r="34" spans="1:39" s="109" customFormat="1" ht="57.6" x14ac:dyDescent="0.3">
      <c r="A34" s="259">
        <v>7</v>
      </c>
      <c r="B34" s="265"/>
      <c r="C34" s="258" t="s">
        <v>477</v>
      </c>
      <c r="D34" s="257" t="s">
        <v>478</v>
      </c>
      <c r="E34" s="112" t="s">
        <v>479</v>
      </c>
      <c r="F34" s="108" t="s">
        <v>399</v>
      </c>
      <c r="G34" s="112" t="s">
        <v>399</v>
      </c>
      <c r="H34" s="256" t="s">
        <v>480</v>
      </c>
      <c r="I34" s="256" t="s">
        <v>461</v>
      </c>
      <c r="J34" s="256" t="s">
        <v>50</v>
      </c>
      <c r="K34" s="260"/>
      <c r="L34" s="256" t="s">
        <v>481</v>
      </c>
      <c r="M34" s="256"/>
      <c r="N34" s="256" t="s">
        <v>50</v>
      </c>
      <c r="O34" s="259"/>
      <c r="P34" s="258"/>
      <c r="Q34" s="256" t="s">
        <v>51</v>
      </c>
      <c r="R34" s="256"/>
      <c r="S34" s="259"/>
      <c r="T34" s="234">
        <v>2023</v>
      </c>
      <c r="U34" s="251">
        <v>2050</v>
      </c>
      <c r="V34" s="258"/>
      <c r="W34" s="256" t="s">
        <v>471</v>
      </c>
      <c r="X34" s="111" t="s">
        <v>463</v>
      </c>
      <c r="Y34" s="234" t="s">
        <v>482</v>
      </c>
      <c r="Z34" s="244" t="s">
        <v>483</v>
      </c>
      <c r="AA34" s="236" t="s">
        <v>484</v>
      </c>
      <c r="AB34" s="244" t="s">
        <v>407</v>
      </c>
      <c r="AC34" s="112" t="s">
        <v>485</v>
      </c>
      <c r="AD34" s="257">
        <v>2024</v>
      </c>
      <c r="AE34" s="257" t="s">
        <v>409</v>
      </c>
      <c r="AF34" s="258" t="s">
        <v>60</v>
      </c>
      <c r="AG34" s="256" t="s">
        <v>214</v>
      </c>
      <c r="AH34" s="256" t="s">
        <v>60</v>
      </c>
      <c r="AI34" s="256" t="s">
        <v>60</v>
      </c>
      <c r="AJ34" s="256" t="s">
        <v>60</v>
      </c>
      <c r="AK34" s="256" t="s">
        <v>60</v>
      </c>
      <c r="AL34" s="259">
        <v>8</v>
      </c>
      <c r="AM34" s="234"/>
    </row>
    <row r="35" spans="1:39" s="109" customFormat="1" ht="28.8" x14ac:dyDescent="0.3">
      <c r="A35" s="251"/>
      <c r="B35" s="265"/>
      <c r="C35" s="234"/>
      <c r="D35" s="244"/>
      <c r="E35" s="112" t="s">
        <v>486</v>
      </c>
      <c r="F35" s="108" t="s">
        <v>487</v>
      </c>
      <c r="G35" s="112" t="s">
        <v>487</v>
      </c>
      <c r="H35" s="236"/>
      <c r="I35" s="236"/>
      <c r="J35" s="236"/>
      <c r="K35" s="254"/>
      <c r="L35" s="236"/>
      <c r="M35" s="236"/>
      <c r="N35" s="236"/>
      <c r="O35" s="251"/>
      <c r="P35" s="234"/>
      <c r="Q35" s="236"/>
      <c r="R35" s="236"/>
      <c r="S35" s="251"/>
      <c r="T35" s="234"/>
      <c r="U35" s="251"/>
      <c r="V35" s="234"/>
      <c r="W35" s="236"/>
      <c r="X35" s="112"/>
      <c r="Y35" s="234"/>
      <c r="Z35" s="244"/>
      <c r="AA35" s="236"/>
      <c r="AB35" s="244"/>
      <c r="AC35" s="112" t="s">
        <v>488</v>
      </c>
      <c r="AD35" s="244"/>
      <c r="AE35" s="244"/>
      <c r="AF35" s="234"/>
      <c r="AG35" s="236"/>
      <c r="AH35" s="236"/>
      <c r="AI35" s="236"/>
      <c r="AJ35" s="236"/>
      <c r="AK35" s="236"/>
      <c r="AL35" s="251"/>
      <c r="AM35" s="234"/>
    </row>
    <row r="36" spans="1:39" s="109" customFormat="1" ht="57.6" x14ac:dyDescent="0.3">
      <c r="A36" s="251"/>
      <c r="B36" s="265"/>
      <c r="C36" s="234"/>
      <c r="D36" s="244"/>
      <c r="E36" s="112"/>
      <c r="F36" s="108" t="s">
        <v>459</v>
      </c>
      <c r="G36" s="112" t="s">
        <v>459</v>
      </c>
      <c r="H36" s="236"/>
      <c r="I36" s="236"/>
      <c r="J36" s="236"/>
      <c r="K36" s="254"/>
      <c r="L36" s="236"/>
      <c r="M36" s="236"/>
      <c r="N36" s="236"/>
      <c r="O36" s="251"/>
      <c r="P36" s="234"/>
      <c r="Q36" s="236"/>
      <c r="R36" s="236"/>
      <c r="S36" s="251"/>
      <c r="T36" s="234"/>
      <c r="U36" s="251"/>
      <c r="V36" s="234"/>
      <c r="W36" s="236"/>
      <c r="X36" s="112" t="s">
        <v>426</v>
      </c>
      <c r="Y36" s="234"/>
      <c r="Z36" s="244"/>
      <c r="AA36" s="236"/>
      <c r="AB36" s="244"/>
      <c r="AC36" s="112"/>
      <c r="AD36" s="244"/>
      <c r="AE36" s="244"/>
      <c r="AF36" s="234"/>
      <c r="AG36" s="236"/>
      <c r="AH36" s="236"/>
      <c r="AI36" s="236"/>
      <c r="AJ36" s="236"/>
      <c r="AK36" s="236"/>
      <c r="AL36" s="251"/>
      <c r="AM36" s="234"/>
    </row>
    <row r="37" spans="1:39" s="109" customFormat="1" x14ac:dyDescent="0.3">
      <c r="A37" s="252"/>
      <c r="B37" s="265"/>
      <c r="C37" s="249"/>
      <c r="D37" s="244"/>
      <c r="E37" s="112"/>
      <c r="F37" s="108" t="s">
        <v>455</v>
      </c>
      <c r="G37" s="112" t="s">
        <v>455</v>
      </c>
      <c r="H37" s="237"/>
      <c r="I37" s="237"/>
      <c r="J37" s="237"/>
      <c r="K37" s="255"/>
      <c r="L37" s="237"/>
      <c r="M37" s="237"/>
      <c r="N37" s="237"/>
      <c r="O37" s="252"/>
      <c r="P37" s="249"/>
      <c r="Q37" s="237"/>
      <c r="R37" s="237"/>
      <c r="S37" s="252"/>
      <c r="T37" s="249"/>
      <c r="U37" s="252"/>
      <c r="V37" s="249"/>
      <c r="W37" s="237"/>
      <c r="X37" s="112"/>
      <c r="Y37" s="249"/>
      <c r="Z37" s="245"/>
      <c r="AA37" s="237"/>
      <c r="AB37" s="245"/>
      <c r="AC37" s="112"/>
      <c r="AD37" s="245"/>
      <c r="AE37" s="245"/>
      <c r="AF37" s="249"/>
      <c r="AG37" s="237"/>
      <c r="AH37" s="237"/>
      <c r="AI37" s="237"/>
      <c r="AJ37" s="237"/>
      <c r="AK37" s="237"/>
      <c r="AL37" s="252"/>
      <c r="AM37" s="234"/>
    </row>
    <row r="38" spans="1:39" s="109" customFormat="1" ht="180.75" customHeight="1" x14ac:dyDescent="0.3">
      <c r="A38" s="259">
        <v>8</v>
      </c>
      <c r="B38" s="266" t="s">
        <v>489</v>
      </c>
      <c r="C38" s="108" t="s">
        <v>490</v>
      </c>
      <c r="D38" s="105" t="s">
        <v>491</v>
      </c>
      <c r="E38" s="111" t="s">
        <v>492</v>
      </c>
      <c r="F38" s="256" t="s">
        <v>493</v>
      </c>
      <c r="G38" s="259" t="s">
        <v>493</v>
      </c>
      <c r="H38" s="115" t="s">
        <v>494</v>
      </c>
      <c r="I38" s="256" t="s">
        <v>495</v>
      </c>
      <c r="J38" s="256" t="s">
        <v>496</v>
      </c>
      <c r="K38" s="261">
        <v>91300</v>
      </c>
      <c r="L38" s="256" t="s">
        <v>497</v>
      </c>
      <c r="M38" s="256" t="s">
        <v>498</v>
      </c>
      <c r="N38" s="256" t="s">
        <v>496</v>
      </c>
      <c r="O38" s="261">
        <f>K38*3</f>
        <v>273900</v>
      </c>
      <c r="P38" s="258"/>
      <c r="Q38" s="256" t="s">
        <v>70</v>
      </c>
      <c r="R38" s="256" t="s">
        <v>70</v>
      </c>
      <c r="S38" s="259" t="s">
        <v>70</v>
      </c>
      <c r="T38" s="258">
        <v>2022</v>
      </c>
      <c r="U38" s="259">
        <v>2050</v>
      </c>
      <c r="V38" s="258"/>
      <c r="W38" s="256" t="s">
        <v>499</v>
      </c>
      <c r="X38" s="111" t="s">
        <v>422</v>
      </c>
      <c r="Y38" s="118" t="s">
        <v>500</v>
      </c>
      <c r="Z38" s="107" t="s">
        <v>501</v>
      </c>
      <c r="AA38" s="115" t="s">
        <v>502</v>
      </c>
      <c r="AB38" s="257" t="s">
        <v>503</v>
      </c>
      <c r="AC38" s="257" t="s">
        <v>504</v>
      </c>
      <c r="AD38" s="257">
        <v>2023</v>
      </c>
      <c r="AE38" s="257" t="s">
        <v>409</v>
      </c>
      <c r="AF38" s="258" t="s">
        <v>83</v>
      </c>
      <c r="AG38" s="256" t="s">
        <v>77</v>
      </c>
      <c r="AH38" s="256" t="s">
        <v>505</v>
      </c>
      <c r="AI38" s="256" t="s">
        <v>505</v>
      </c>
      <c r="AJ38" s="256" t="s">
        <v>505</v>
      </c>
      <c r="AK38" s="256" t="s">
        <v>505</v>
      </c>
      <c r="AL38" s="259">
        <v>7</v>
      </c>
      <c r="AM38" s="234"/>
    </row>
    <row r="39" spans="1:39" s="109" customFormat="1" ht="114" customHeight="1" x14ac:dyDescent="0.3">
      <c r="A39" s="251"/>
      <c r="B39" s="266"/>
      <c r="C39" s="108" t="s">
        <v>506</v>
      </c>
      <c r="D39" s="105" t="s">
        <v>507</v>
      </c>
      <c r="E39" s="112" t="s">
        <v>508</v>
      </c>
      <c r="F39" s="236"/>
      <c r="G39" s="251"/>
      <c r="H39" s="108" t="s">
        <v>509</v>
      </c>
      <c r="I39" s="236"/>
      <c r="J39" s="236"/>
      <c r="K39" s="262"/>
      <c r="L39" s="236"/>
      <c r="M39" s="236"/>
      <c r="N39" s="236"/>
      <c r="O39" s="262"/>
      <c r="P39" s="234"/>
      <c r="Q39" s="236"/>
      <c r="R39" s="236"/>
      <c r="S39" s="251"/>
      <c r="T39" s="234"/>
      <c r="U39" s="251"/>
      <c r="V39" s="234"/>
      <c r="W39" s="236"/>
      <c r="X39" s="112" t="s">
        <v>426</v>
      </c>
      <c r="Y39" s="114" t="s">
        <v>510</v>
      </c>
      <c r="Z39" s="105" t="s">
        <v>511</v>
      </c>
      <c r="AA39" s="108" t="s">
        <v>500</v>
      </c>
      <c r="AB39" s="244"/>
      <c r="AC39" s="244"/>
      <c r="AD39" s="244"/>
      <c r="AE39" s="245"/>
      <c r="AF39" s="234"/>
      <c r="AG39" s="236"/>
      <c r="AH39" s="236"/>
      <c r="AI39" s="236"/>
      <c r="AJ39" s="236"/>
      <c r="AK39" s="236"/>
      <c r="AL39" s="251"/>
      <c r="AM39" s="234"/>
    </row>
    <row r="40" spans="1:39" s="109" customFormat="1" ht="317.25" customHeight="1" x14ac:dyDescent="0.3">
      <c r="A40" s="111">
        <v>9</v>
      </c>
      <c r="B40" s="266" t="s">
        <v>512</v>
      </c>
      <c r="C40" s="176" t="s">
        <v>513</v>
      </c>
      <c r="D40" s="105" t="s">
        <v>514</v>
      </c>
      <c r="E40" s="112" t="s">
        <v>515</v>
      </c>
      <c r="F40" s="108" t="s">
        <v>516</v>
      </c>
      <c r="G40" s="116" t="s">
        <v>516</v>
      </c>
      <c r="H40" s="108" t="s">
        <v>517</v>
      </c>
      <c r="I40" s="108" t="s">
        <v>518</v>
      </c>
      <c r="J40" s="115" t="s">
        <v>50</v>
      </c>
      <c r="K40" s="172" t="s">
        <v>519</v>
      </c>
      <c r="L40" s="115" t="s">
        <v>520</v>
      </c>
      <c r="M40" s="115"/>
      <c r="N40" s="115" t="s">
        <v>50</v>
      </c>
      <c r="O40" s="111"/>
      <c r="P40" s="118"/>
      <c r="Q40" s="115" t="s">
        <v>51</v>
      </c>
      <c r="R40" s="115"/>
      <c r="S40" s="111"/>
      <c r="T40" s="118">
        <v>2022</v>
      </c>
      <c r="U40" s="111">
        <v>2050</v>
      </c>
      <c r="V40" s="118" t="s">
        <v>521</v>
      </c>
      <c r="W40" s="115" t="s">
        <v>522</v>
      </c>
      <c r="X40" s="111" t="s">
        <v>523</v>
      </c>
      <c r="Y40" s="114" t="s">
        <v>524</v>
      </c>
      <c r="Z40" s="105" t="s">
        <v>525</v>
      </c>
      <c r="AA40" s="115" t="s">
        <v>526</v>
      </c>
      <c r="AB40" s="107" t="s">
        <v>353</v>
      </c>
      <c r="AC40" s="107" t="s">
        <v>527</v>
      </c>
      <c r="AD40" s="107">
        <v>2025</v>
      </c>
      <c r="AE40" s="105" t="s">
        <v>409</v>
      </c>
      <c r="AF40" s="118" t="s">
        <v>60</v>
      </c>
      <c r="AG40" s="115" t="s">
        <v>214</v>
      </c>
      <c r="AH40" s="115" t="s">
        <v>214</v>
      </c>
      <c r="AI40" s="115" t="s">
        <v>60</v>
      </c>
      <c r="AJ40" s="115" t="s">
        <v>214</v>
      </c>
      <c r="AK40" s="115" t="s">
        <v>60</v>
      </c>
      <c r="AL40" s="111">
        <v>9</v>
      </c>
      <c r="AM40" s="114"/>
    </row>
    <row r="41" spans="1:39" s="109" customFormat="1" ht="57.6" x14ac:dyDescent="0.3">
      <c r="A41" s="259">
        <v>10</v>
      </c>
      <c r="B41" s="266"/>
      <c r="C41" s="268" t="s">
        <v>528</v>
      </c>
      <c r="D41" s="107" t="s">
        <v>529</v>
      </c>
      <c r="E41" s="111" t="s">
        <v>530</v>
      </c>
      <c r="F41" s="118" t="s">
        <v>455</v>
      </c>
      <c r="G41" s="111" t="s">
        <v>455</v>
      </c>
      <c r="H41" s="256" t="s">
        <v>343</v>
      </c>
      <c r="I41" s="256" t="s">
        <v>531</v>
      </c>
      <c r="J41" s="256" t="s">
        <v>50</v>
      </c>
      <c r="K41" s="260"/>
      <c r="L41" s="256" t="s">
        <v>345</v>
      </c>
      <c r="M41" s="256"/>
      <c r="N41" s="256" t="s">
        <v>50</v>
      </c>
      <c r="O41" s="259"/>
      <c r="P41" s="258"/>
      <c r="Q41" s="256" t="s">
        <v>51</v>
      </c>
      <c r="R41" s="256"/>
      <c r="S41" s="259"/>
      <c r="T41" s="258">
        <v>2022</v>
      </c>
      <c r="U41" s="259">
        <v>2050</v>
      </c>
      <c r="V41" s="258" t="s">
        <v>347</v>
      </c>
      <c r="W41" s="256" t="s">
        <v>532</v>
      </c>
      <c r="X41" s="111" t="s">
        <v>422</v>
      </c>
      <c r="Y41" s="258" t="s">
        <v>524</v>
      </c>
      <c r="Z41" s="107" t="s">
        <v>405</v>
      </c>
      <c r="AA41" s="256" t="s">
        <v>526</v>
      </c>
      <c r="AB41" s="257" t="s">
        <v>353</v>
      </c>
      <c r="AC41" s="107" t="s">
        <v>533</v>
      </c>
      <c r="AD41" s="257">
        <v>2024</v>
      </c>
      <c r="AE41" s="257" t="s">
        <v>534</v>
      </c>
      <c r="AF41" s="118" t="s">
        <v>60</v>
      </c>
      <c r="AG41" s="115" t="s">
        <v>214</v>
      </c>
      <c r="AH41" s="115" t="s">
        <v>214</v>
      </c>
      <c r="AI41" s="115" t="s">
        <v>60</v>
      </c>
      <c r="AJ41" s="115" t="s">
        <v>214</v>
      </c>
      <c r="AK41" s="115" t="s">
        <v>60</v>
      </c>
      <c r="AL41" s="259">
        <v>8</v>
      </c>
      <c r="AM41" s="234"/>
    </row>
    <row r="42" spans="1:39" s="109" customFormat="1" ht="57.6" x14ac:dyDescent="0.3">
      <c r="A42" s="251"/>
      <c r="B42" s="266"/>
      <c r="C42" s="269"/>
      <c r="D42" s="105" t="s">
        <v>535</v>
      </c>
      <c r="E42" s="112" t="s">
        <v>536</v>
      </c>
      <c r="F42" s="114" t="s">
        <v>537</v>
      </c>
      <c r="G42" s="112" t="s">
        <v>537</v>
      </c>
      <c r="H42" s="236"/>
      <c r="I42" s="236"/>
      <c r="J42" s="236"/>
      <c r="K42" s="254"/>
      <c r="L42" s="236"/>
      <c r="M42" s="236"/>
      <c r="N42" s="236"/>
      <c r="O42" s="251"/>
      <c r="P42" s="234"/>
      <c r="Q42" s="236"/>
      <c r="R42" s="236"/>
      <c r="S42" s="251"/>
      <c r="T42" s="234"/>
      <c r="U42" s="251"/>
      <c r="V42" s="234"/>
      <c r="W42" s="236"/>
      <c r="X42" s="112" t="s">
        <v>426</v>
      </c>
      <c r="Y42" s="234"/>
      <c r="Z42" s="105" t="s">
        <v>465</v>
      </c>
      <c r="AA42" s="236"/>
      <c r="AB42" s="244"/>
      <c r="AC42" s="105" t="s">
        <v>538</v>
      </c>
      <c r="AD42" s="244"/>
      <c r="AE42" s="244"/>
      <c r="AF42" s="114"/>
      <c r="AG42" s="108"/>
      <c r="AH42" s="108"/>
      <c r="AI42" s="108"/>
      <c r="AJ42" s="108"/>
      <c r="AK42" s="108"/>
      <c r="AL42" s="251"/>
      <c r="AM42" s="234"/>
    </row>
    <row r="43" spans="1:39" s="109" customFormat="1" ht="57.6" x14ac:dyDescent="0.3">
      <c r="A43" s="251"/>
      <c r="B43" s="266"/>
      <c r="C43" s="269"/>
      <c r="D43" s="105" t="s">
        <v>539</v>
      </c>
      <c r="E43" s="112"/>
      <c r="F43" s="114" t="s">
        <v>540</v>
      </c>
      <c r="G43" s="112" t="s">
        <v>540</v>
      </c>
      <c r="H43" s="236"/>
      <c r="I43" s="236"/>
      <c r="J43" s="236"/>
      <c r="K43" s="254"/>
      <c r="L43" s="236"/>
      <c r="M43" s="236"/>
      <c r="N43" s="236"/>
      <c r="O43" s="251"/>
      <c r="P43" s="234"/>
      <c r="Q43" s="236"/>
      <c r="R43" s="236"/>
      <c r="S43" s="251"/>
      <c r="T43" s="234"/>
      <c r="U43" s="251"/>
      <c r="V43" s="234"/>
      <c r="W43" s="236"/>
      <c r="X43" s="112"/>
      <c r="Y43" s="234"/>
      <c r="Z43" s="105"/>
      <c r="AA43" s="236"/>
      <c r="AB43" s="244"/>
      <c r="AC43" s="105"/>
      <c r="AD43" s="244"/>
      <c r="AE43" s="244"/>
      <c r="AF43" s="114"/>
      <c r="AG43" s="108"/>
      <c r="AH43" s="108"/>
      <c r="AI43" s="108"/>
      <c r="AJ43" s="108"/>
      <c r="AK43" s="108"/>
      <c r="AL43" s="251"/>
      <c r="AM43" s="234"/>
    </row>
    <row r="44" spans="1:39" s="109" customFormat="1" ht="90" customHeight="1" x14ac:dyDescent="0.3">
      <c r="A44" s="252"/>
      <c r="B44" s="266"/>
      <c r="C44" s="270"/>
      <c r="D44" s="106" t="s">
        <v>541</v>
      </c>
      <c r="E44" s="116"/>
      <c r="F44" s="114" t="s">
        <v>542</v>
      </c>
      <c r="G44" s="112" t="s">
        <v>542</v>
      </c>
      <c r="H44" s="237"/>
      <c r="I44" s="237"/>
      <c r="J44" s="237"/>
      <c r="K44" s="255"/>
      <c r="L44" s="237"/>
      <c r="M44" s="237"/>
      <c r="N44" s="237"/>
      <c r="O44" s="252"/>
      <c r="P44" s="249"/>
      <c r="Q44" s="237"/>
      <c r="R44" s="237"/>
      <c r="S44" s="252"/>
      <c r="T44" s="249"/>
      <c r="U44" s="252"/>
      <c r="V44" s="249"/>
      <c r="W44" s="237"/>
      <c r="X44" s="112"/>
      <c r="Y44" s="249"/>
      <c r="Z44" s="106" t="s">
        <v>543</v>
      </c>
      <c r="AA44" s="237"/>
      <c r="AB44" s="245"/>
      <c r="AC44" s="106"/>
      <c r="AD44" s="245"/>
      <c r="AE44" s="245"/>
      <c r="AF44" s="120"/>
      <c r="AG44" s="113"/>
      <c r="AH44" s="113"/>
      <c r="AI44" s="113"/>
      <c r="AJ44" s="113"/>
      <c r="AK44" s="113"/>
      <c r="AL44" s="252"/>
      <c r="AM44" s="234"/>
    </row>
    <row r="45" spans="1:39" s="109" customFormat="1" ht="213.75" customHeight="1" x14ac:dyDescent="0.3">
      <c r="A45" s="259">
        <v>11</v>
      </c>
      <c r="B45" s="266"/>
      <c r="C45" s="115" t="s">
        <v>544</v>
      </c>
      <c r="D45" s="257" t="s">
        <v>545</v>
      </c>
      <c r="E45" s="259" t="s">
        <v>356</v>
      </c>
      <c r="F45" s="115" t="s">
        <v>546</v>
      </c>
      <c r="G45" s="111" t="s">
        <v>546</v>
      </c>
      <c r="H45" s="256"/>
      <c r="I45" s="256" t="s">
        <v>547</v>
      </c>
      <c r="J45" s="236" t="s">
        <v>50</v>
      </c>
      <c r="K45" s="260"/>
      <c r="L45" s="256"/>
      <c r="M45" s="256"/>
      <c r="N45" s="236" t="s">
        <v>50</v>
      </c>
      <c r="O45" s="259"/>
      <c r="P45" s="258"/>
      <c r="Q45" s="256" t="s">
        <v>51</v>
      </c>
      <c r="R45" s="256" t="s">
        <v>51</v>
      </c>
      <c r="S45" s="259"/>
      <c r="T45" s="258">
        <v>2021</v>
      </c>
      <c r="U45" s="259">
        <v>2050</v>
      </c>
      <c r="V45" s="258"/>
      <c r="W45" s="256" t="s">
        <v>548</v>
      </c>
      <c r="X45" s="259"/>
      <c r="Y45" s="234" t="s">
        <v>524</v>
      </c>
      <c r="Z45" s="105" t="s">
        <v>525</v>
      </c>
      <c r="AA45" s="108" t="s">
        <v>549</v>
      </c>
      <c r="AB45" s="244"/>
      <c r="AC45" s="105" t="s">
        <v>527</v>
      </c>
      <c r="AD45" s="244">
        <v>2024</v>
      </c>
      <c r="AE45" s="244" t="s">
        <v>409</v>
      </c>
      <c r="AF45" s="118" t="s">
        <v>60</v>
      </c>
      <c r="AG45" s="115" t="s">
        <v>214</v>
      </c>
      <c r="AH45" s="115" t="s">
        <v>214</v>
      </c>
      <c r="AI45" s="115" t="s">
        <v>60</v>
      </c>
      <c r="AJ45" s="115" t="s">
        <v>214</v>
      </c>
      <c r="AK45" s="115" t="s">
        <v>60</v>
      </c>
      <c r="AL45" s="259">
        <v>7</v>
      </c>
      <c r="AM45" s="234"/>
    </row>
    <row r="46" spans="1:39" s="109" customFormat="1" x14ac:dyDescent="0.3">
      <c r="A46" s="251"/>
      <c r="B46" s="266"/>
      <c r="C46" s="108"/>
      <c r="D46" s="244"/>
      <c r="E46" s="251"/>
      <c r="F46" s="108"/>
      <c r="G46" s="112"/>
      <c r="H46" s="236"/>
      <c r="I46" s="236"/>
      <c r="J46" s="236"/>
      <c r="K46" s="254"/>
      <c r="L46" s="236"/>
      <c r="M46" s="236"/>
      <c r="N46" s="236"/>
      <c r="O46" s="251"/>
      <c r="P46" s="234"/>
      <c r="Q46" s="236"/>
      <c r="R46" s="236"/>
      <c r="S46" s="251"/>
      <c r="T46" s="234"/>
      <c r="U46" s="251"/>
      <c r="V46" s="234"/>
      <c r="W46" s="236"/>
      <c r="X46" s="251"/>
      <c r="Y46" s="234"/>
      <c r="Z46" s="105"/>
      <c r="AA46" s="108"/>
      <c r="AB46" s="244"/>
      <c r="AC46" s="105"/>
      <c r="AD46" s="244"/>
      <c r="AE46" s="244"/>
      <c r="AF46" s="114"/>
      <c r="AG46" s="108"/>
      <c r="AH46" s="108"/>
      <c r="AI46" s="108"/>
      <c r="AJ46" s="108"/>
      <c r="AK46" s="108"/>
      <c r="AL46" s="251"/>
      <c r="AM46" s="234"/>
    </row>
    <row r="47" spans="1:39" s="109" customFormat="1" ht="15" thickBot="1" x14ac:dyDescent="0.35">
      <c r="A47" s="271"/>
      <c r="B47" s="267"/>
      <c r="C47" s="177"/>
      <c r="D47" s="272"/>
      <c r="E47" s="271"/>
      <c r="F47" s="177"/>
      <c r="G47" s="174"/>
      <c r="H47" s="273"/>
      <c r="I47" s="273"/>
      <c r="J47" s="273"/>
      <c r="K47" s="274"/>
      <c r="L47" s="273"/>
      <c r="M47" s="273"/>
      <c r="N47" s="273"/>
      <c r="O47" s="271"/>
      <c r="P47" s="275"/>
      <c r="Q47" s="273"/>
      <c r="R47" s="273"/>
      <c r="S47" s="271"/>
      <c r="T47" s="275"/>
      <c r="U47" s="271"/>
      <c r="V47" s="275"/>
      <c r="W47" s="273"/>
      <c r="X47" s="271"/>
      <c r="Y47" s="275"/>
      <c r="Z47" s="173"/>
      <c r="AA47" s="177"/>
      <c r="AB47" s="272"/>
      <c r="AC47" s="173"/>
      <c r="AD47" s="272"/>
      <c r="AE47" s="272"/>
      <c r="AF47" s="175"/>
      <c r="AG47" s="177"/>
      <c r="AH47" s="177"/>
      <c r="AI47" s="177"/>
      <c r="AJ47" s="177"/>
      <c r="AK47" s="177"/>
      <c r="AL47" s="271"/>
      <c r="AM47" s="234"/>
    </row>
    <row r="48" spans="1:39" ht="15" thickTop="1" x14ac:dyDescent="0.3">
      <c r="A48" s="94"/>
      <c r="B48" s="94"/>
      <c r="C48" s="94"/>
      <c r="D48" s="66"/>
      <c r="E48" s="94"/>
      <c r="F48" s="94"/>
      <c r="G48" s="94"/>
      <c r="H48" s="94"/>
      <c r="I48" s="94"/>
      <c r="J48" s="94"/>
      <c r="K48" s="171"/>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row>
    <row r="49" spans="1:39" x14ac:dyDescent="0.3">
      <c r="A49" s="94"/>
      <c r="B49" s="94"/>
      <c r="C49" s="94"/>
      <c r="D49" s="66"/>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row>
  </sheetData>
  <mergeCells count="320">
    <mergeCell ref="N45:N47"/>
    <mergeCell ref="O45:O47"/>
    <mergeCell ref="P45:P47"/>
    <mergeCell ref="Q45:Q47"/>
    <mergeCell ref="R45:R47"/>
    <mergeCell ref="S45:S47"/>
    <mergeCell ref="AL45:AL47"/>
    <mergeCell ref="AM45:AM47"/>
    <mergeCell ref="AB45:AB47"/>
    <mergeCell ref="AD45:AD47"/>
    <mergeCell ref="AE45:AE47"/>
    <mergeCell ref="AM41:AM44"/>
    <mergeCell ref="A45:A47"/>
    <mergeCell ref="D45:D47"/>
    <mergeCell ref="E45:E47"/>
    <mergeCell ref="H45:H47"/>
    <mergeCell ref="I45:I47"/>
    <mergeCell ref="J45:J47"/>
    <mergeCell ref="K45:K47"/>
    <mergeCell ref="L45:L47"/>
    <mergeCell ref="M45:M47"/>
    <mergeCell ref="AL41:AL44"/>
    <mergeCell ref="Y41:Y44"/>
    <mergeCell ref="AA41:AA44"/>
    <mergeCell ref="AB41:AB44"/>
    <mergeCell ref="AD41:AD44"/>
    <mergeCell ref="AE41:AE44"/>
    <mergeCell ref="R41:R44"/>
    <mergeCell ref="S41:S44"/>
    <mergeCell ref="T45:T47"/>
    <mergeCell ref="U45:U47"/>
    <mergeCell ref="V45:V47"/>
    <mergeCell ref="W45:W47"/>
    <mergeCell ref="X45:X47"/>
    <mergeCell ref="Y45:Y47"/>
    <mergeCell ref="AB38:AB39"/>
    <mergeCell ref="AC38:AC39"/>
    <mergeCell ref="AD38:AD39"/>
    <mergeCell ref="A38:A39"/>
    <mergeCell ref="T41:T44"/>
    <mergeCell ref="U41:U44"/>
    <mergeCell ref="V41:V44"/>
    <mergeCell ref="W41:W44"/>
    <mergeCell ref="L41:L44"/>
    <mergeCell ref="M41:M44"/>
    <mergeCell ref="N41:N44"/>
    <mergeCell ref="O41:O44"/>
    <mergeCell ref="P41:P44"/>
    <mergeCell ref="Q41:Q44"/>
    <mergeCell ref="L38:L39"/>
    <mergeCell ref="M38:M39"/>
    <mergeCell ref="N38:N39"/>
    <mergeCell ref="O38:O39"/>
    <mergeCell ref="P38:P39"/>
    <mergeCell ref="A41:A44"/>
    <mergeCell ref="C41:C44"/>
    <mergeCell ref="H41:H44"/>
    <mergeCell ref="I41:I44"/>
    <mergeCell ref="J41:J44"/>
    <mergeCell ref="K41:K44"/>
    <mergeCell ref="V34:V37"/>
    <mergeCell ref="W34:W37"/>
    <mergeCell ref="Y34:Y37"/>
    <mergeCell ref="Z34:Z37"/>
    <mergeCell ref="AM38:AM39"/>
    <mergeCell ref="B40:B47"/>
    <mergeCell ref="AG38:AG39"/>
    <mergeCell ref="AH38:AH39"/>
    <mergeCell ref="AI38:AI39"/>
    <mergeCell ref="AJ38:AJ39"/>
    <mergeCell ref="AK38:AK39"/>
    <mergeCell ref="AL38:AL39"/>
    <mergeCell ref="W38:W39"/>
    <mergeCell ref="B38:B39"/>
    <mergeCell ref="F38:F39"/>
    <mergeCell ref="G38:G39"/>
    <mergeCell ref="I38:I39"/>
    <mergeCell ref="J38:J39"/>
    <mergeCell ref="AE38:AE39"/>
    <mergeCell ref="AF38:AF39"/>
    <mergeCell ref="Q38:Q39"/>
    <mergeCell ref="R38:R39"/>
    <mergeCell ref="V38:V39"/>
    <mergeCell ref="K38:K39"/>
    <mergeCell ref="N34:N37"/>
    <mergeCell ref="O34:O37"/>
    <mergeCell ref="P34:P37"/>
    <mergeCell ref="Q34:Q37"/>
    <mergeCell ref="R34:R37"/>
    <mergeCell ref="S34:S37"/>
    <mergeCell ref="S38:S39"/>
    <mergeCell ref="T38:T39"/>
    <mergeCell ref="U38:U39"/>
    <mergeCell ref="T34:T37"/>
    <mergeCell ref="U34:U37"/>
    <mergeCell ref="AM30:AM33"/>
    <mergeCell ref="AG30:AG33"/>
    <mergeCell ref="AH30:AH33"/>
    <mergeCell ref="AI30:AI33"/>
    <mergeCell ref="AJ30:AJ33"/>
    <mergeCell ref="AK30:AK33"/>
    <mergeCell ref="AL30:AL33"/>
    <mergeCell ref="Z30:Z33"/>
    <mergeCell ref="AA30:AA33"/>
    <mergeCell ref="AB30:AB33"/>
    <mergeCell ref="AD30:AD33"/>
    <mergeCell ref="AE30:AE33"/>
    <mergeCell ref="AF30:AF33"/>
    <mergeCell ref="AK34:AK37"/>
    <mergeCell ref="AL34:AL37"/>
    <mergeCell ref="AM34:AM37"/>
    <mergeCell ref="AA34:AA37"/>
    <mergeCell ref="AB34:AB37"/>
    <mergeCell ref="AD34:AD37"/>
    <mergeCell ref="AE34:AE37"/>
    <mergeCell ref="AF34:AF37"/>
    <mergeCell ref="AG34:AG37"/>
    <mergeCell ref="AH34:AH37"/>
    <mergeCell ref="AI34:AI37"/>
    <mergeCell ref="AJ34:AJ37"/>
    <mergeCell ref="A34:A37"/>
    <mergeCell ref="C34:C37"/>
    <mergeCell ref="D34:D37"/>
    <mergeCell ref="H34:H37"/>
    <mergeCell ref="I34:I37"/>
    <mergeCell ref="J34:J37"/>
    <mergeCell ref="K34:K37"/>
    <mergeCell ref="L34:L37"/>
    <mergeCell ref="M34:M37"/>
    <mergeCell ref="B7:B37"/>
    <mergeCell ref="T30:T33"/>
    <mergeCell ref="U30:U33"/>
    <mergeCell ref="V30:V33"/>
    <mergeCell ref="W30:W33"/>
    <mergeCell ref="Y30:Y33"/>
    <mergeCell ref="M30:M33"/>
    <mergeCell ref="N30:N33"/>
    <mergeCell ref="O30:O33"/>
    <mergeCell ref="P30:P33"/>
    <mergeCell ref="Q30:Q33"/>
    <mergeCell ref="R30:R33"/>
    <mergeCell ref="S30:S33"/>
    <mergeCell ref="AM26:AM29"/>
    <mergeCell ref="A30:A33"/>
    <mergeCell ref="C30:C33"/>
    <mergeCell ref="D30:D33"/>
    <mergeCell ref="E30:E33"/>
    <mergeCell ref="H30:H33"/>
    <mergeCell ref="I30:I33"/>
    <mergeCell ref="J30:J33"/>
    <mergeCell ref="K30:K33"/>
    <mergeCell ref="L30:L33"/>
    <mergeCell ref="AG26:AG29"/>
    <mergeCell ref="AH26:AH29"/>
    <mergeCell ref="AI26:AI29"/>
    <mergeCell ref="AJ26:AJ29"/>
    <mergeCell ref="AK26:AK29"/>
    <mergeCell ref="AL26:AL29"/>
    <mergeCell ref="W26:W29"/>
    <mergeCell ref="Y26:Y29"/>
    <mergeCell ref="AB26:AB29"/>
    <mergeCell ref="AD26:AD29"/>
    <mergeCell ref="AE26:AE29"/>
    <mergeCell ref="AF26:AF29"/>
    <mergeCell ref="Q26:Q29"/>
    <mergeCell ref="R26:R29"/>
    <mergeCell ref="S26:S29"/>
    <mergeCell ref="T26:T29"/>
    <mergeCell ref="U26:U29"/>
    <mergeCell ref="V26:V29"/>
    <mergeCell ref="K26:K29"/>
    <mergeCell ref="L26:L29"/>
    <mergeCell ref="M26:M29"/>
    <mergeCell ref="N26:N29"/>
    <mergeCell ref="O26:O29"/>
    <mergeCell ref="P26:P29"/>
    <mergeCell ref="AJ20:AJ25"/>
    <mergeCell ref="AK20:AK25"/>
    <mergeCell ref="AL20:AL25"/>
    <mergeCell ref="AM20:AM25"/>
    <mergeCell ref="A26:A29"/>
    <mergeCell ref="C26:C29"/>
    <mergeCell ref="D26:D29"/>
    <mergeCell ref="H26:H29"/>
    <mergeCell ref="I26:I29"/>
    <mergeCell ref="J26:J29"/>
    <mergeCell ref="AD20:AD25"/>
    <mergeCell ref="AE20:AE25"/>
    <mergeCell ref="AF20:AF25"/>
    <mergeCell ref="AG20:AG25"/>
    <mergeCell ref="AH20:AH25"/>
    <mergeCell ref="AI20:AI25"/>
    <mergeCell ref="S20:S25"/>
    <mergeCell ref="T20:T25"/>
    <mergeCell ref="U20:U25"/>
    <mergeCell ref="V20:V25"/>
    <mergeCell ref="W20:W25"/>
    <mergeCell ref="AB20:AB25"/>
    <mergeCell ref="M20:M25"/>
    <mergeCell ref="N20:N25"/>
    <mergeCell ref="O20:O25"/>
    <mergeCell ref="P20:P25"/>
    <mergeCell ref="Q20:Q25"/>
    <mergeCell ref="R20:R25"/>
    <mergeCell ref="AL14:AL19"/>
    <mergeCell ref="AM14:AM19"/>
    <mergeCell ref="A20:A25"/>
    <mergeCell ref="C20:C25"/>
    <mergeCell ref="D20:D25"/>
    <mergeCell ref="H20:H25"/>
    <mergeCell ref="I20:I25"/>
    <mergeCell ref="J20:J25"/>
    <mergeCell ref="K20:K25"/>
    <mergeCell ref="L20:L25"/>
    <mergeCell ref="AF14:AF19"/>
    <mergeCell ref="AG14:AG19"/>
    <mergeCell ref="AH14:AH19"/>
    <mergeCell ref="AI14:AI19"/>
    <mergeCell ref="AJ14:AJ19"/>
    <mergeCell ref="AK14:AK19"/>
    <mergeCell ref="V14:V19"/>
    <mergeCell ref="W14:W19"/>
    <mergeCell ref="X14:X19"/>
    <mergeCell ref="AB14:AB19"/>
    <mergeCell ref="Q14:Q19"/>
    <mergeCell ref="R14:R19"/>
    <mergeCell ref="S14:S19"/>
    <mergeCell ref="T14:T19"/>
    <mergeCell ref="U14:U19"/>
    <mergeCell ref="J14:J19"/>
    <mergeCell ref="K14:K19"/>
    <mergeCell ref="L14:L19"/>
    <mergeCell ref="M14:M19"/>
    <mergeCell ref="N14:N19"/>
    <mergeCell ref="O14:O19"/>
    <mergeCell ref="A14:A19"/>
    <mergeCell ref="C14:C19"/>
    <mergeCell ref="D14:D19"/>
    <mergeCell ref="E14:E19"/>
    <mergeCell ref="H14:H19"/>
    <mergeCell ref="I14:I19"/>
    <mergeCell ref="AH11:AH13"/>
    <mergeCell ref="AI11:AI13"/>
    <mergeCell ref="AJ11:AJ13"/>
    <mergeCell ref="R11:R13"/>
    <mergeCell ref="S11:S13"/>
    <mergeCell ref="T11:T13"/>
    <mergeCell ref="U11:U13"/>
    <mergeCell ref="V11:V13"/>
    <mergeCell ref="W11:W13"/>
    <mergeCell ref="L11:L13"/>
    <mergeCell ref="M11:M13"/>
    <mergeCell ref="N11:N13"/>
    <mergeCell ref="O11:O13"/>
    <mergeCell ref="P11:P13"/>
    <mergeCell ref="Q11:Q13"/>
    <mergeCell ref="AD14:AD19"/>
    <mergeCell ref="AE14:AE19"/>
    <mergeCell ref="P14:P19"/>
    <mergeCell ref="A7:A10"/>
    <mergeCell ref="AK11:AK13"/>
    <mergeCell ref="AL11:AL13"/>
    <mergeCell ref="AM11:AM13"/>
    <mergeCell ref="Y11:Y13"/>
    <mergeCell ref="AB11:AB13"/>
    <mergeCell ref="AD11:AD13"/>
    <mergeCell ref="AE11:AE13"/>
    <mergeCell ref="AF11:AF13"/>
    <mergeCell ref="AG11:AG13"/>
    <mergeCell ref="S7:S10"/>
    <mergeCell ref="T7:T10"/>
    <mergeCell ref="U7:U10"/>
    <mergeCell ref="AK7:AK10"/>
    <mergeCell ref="AL7:AL10"/>
    <mergeCell ref="A11:A13"/>
    <mergeCell ref="C11:C13"/>
    <mergeCell ref="D11:D13"/>
    <mergeCell ref="H11:H13"/>
    <mergeCell ref="I11:I13"/>
    <mergeCell ref="J11:J13"/>
    <mergeCell ref="K11:K13"/>
    <mergeCell ref="AE7:AE10"/>
    <mergeCell ref="AF7:AF10"/>
    <mergeCell ref="V7:V10"/>
    <mergeCell ref="W7:W10"/>
    <mergeCell ref="X7:X10"/>
    <mergeCell ref="Y7:Y10"/>
    <mergeCell ref="AB7:AB10"/>
    <mergeCell ref="AD7:AD10"/>
    <mergeCell ref="P7:P10"/>
    <mergeCell ref="Q7:Q10"/>
    <mergeCell ref="J7:J10"/>
    <mergeCell ref="K7:K10"/>
    <mergeCell ref="L7:L10"/>
    <mergeCell ref="M7:M10"/>
    <mergeCell ref="N7:N10"/>
    <mergeCell ref="O7:O10"/>
    <mergeCell ref="AM7:AM10"/>
    <mergeCell ref="AG7:AG10"/>
    <mergeCell ref="AH7:AH10"/>
    <mergeCell ref="AI7:AI10"/>
    <mergeCell ref="AJ7:AJ10"/>
    <mergeCell ref="C2:E2"/>
    <mergeCell ref="E5:E6"/>
    <mergeCell ref="F5:G5"/>
    <mergeCell ref="AD5:AD6"/>
    <mergeCell ref="AE5:AE6"/>
    <mergeCell ref="AF5:AL5"/>
    <mergeCell ref="C7:C10"/>
    <mergeCell ref="D7:D10"/>
    <mergeCell ref="E7:E10"/>
    <mergeCell ref="H7:H10"/>
    <mergeCell ref="I7:I10"/>
    <mergeCell ref="H5:K5"/>
    <mergeCell ref="L5:O5"/>
    <mergeCell ref="P5:S5"/>
    <mergeCell ref="T5:U5"/>
    <mergeCell ref="V5:X5"/>
    <mergeCell ref="AC5:AC6"/>
    <mergeCell ref="R7:R10"/>
  </mergeCells>
  <pageMargins left="0.25" right="0.25" top="0.75" bottom="0.75" header="0.3" footer="0.3"/>
  <pageSetup paperSize="122"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f981239-b3dd-463a-9d58-292dfabdd60e" xsi:nil="true"/>
    <lcf76f155ced4ddcb4097134ff3c332f xmlns="f5dc4c3f-8a7d-40c6-88f9-45323f77d7c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42FF5B4931D6541B0CF84D4B856ACF8" ma:contentTypeVersion="17" ma:contentTypeDescription="Opret et nyt dokument." ma:contentTypeScope="" ma:versionID="bb2ba2f95c13cd80ede9210d1fb2f7db">
  <xsd:schema xmlns:xsd="http://www.w3.org/2001/XMLSchema" xmlns:xs="http://www.w3.org/2001/XMLSchema" xmlns:p="http://schemas.microsoft.com/office/2006/metadata/properties" xmlns:ns2="f5dc4c3f-8a7d-40c6-88f9-45323f77d7cb" xmlns:ns3="bf981239-b3dd-463a-9d58-292dfabdd60e" targetNamespace="http://schemas.microsoft.com/office/2006/metadata/properties" ma:root="true" ma:fieldsID="445656f2dd9e0e089b715ff962603ec0" ns2:_="" ns3:_="">
    <xsd:import namespace="f5dc4c3f-8a7d-40c6-88f9-45323f77d7cb"/>
    <xsd:import namespace="bf981239-b3dd-463a-9d58-292dfabdd6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dc4c3f-8a7d-40c6-88f9-45323f77d7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ledmærker" ma:readOnly="false" ma:fieldId="{5cf76f15-5ced-4ddc-b409-7134ff3c332f}" ma:taxonomyMulti="true" ma:sspId="fd8b7232-3447-4015-8c29-860061c6a3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f981239-b3dd-463a-9d58-292dfabdd60e"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TaxCatchAll" ma:index="23" nillable="true" ma:displayName="Taxonomy Catch All Column" ma:hidden="true" ma:list="{79e70686-fa1b-4122-84a1-b0371b1803ed}" ma:internalName="TaxCatchAll" ma:showField="CatchAllData" ma:web="bf981239-b3dd-463a-9d58-292dfabdd6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698B46-750A-4D85-8FF6-7218E5D498C3}">
  <ds:schemaRefs>
    <ds:schemaRef ds:uri="f5dc4c3f-8a7d-40c6-88f9-45323f77d7cb"/>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bf981239-b3dd-463a-9d58-292dfabdd60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F0EB7C1-3F46-467C-9B43-4FE44BE0B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dc4c3f-8a7d-40c6-88f9-45323f77d7cb"/>
    <ds:schemaRef ds:uri="bf981239-b3dd-463a-9d58-292dfabdd6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D2FF50-58F9-4E4D-8771-94EE96BEEB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spildevand</vt:lpstr>
      <vt:lpstr>Indkøb</vt:lpstr>
      <vt:lpstr>byg anlæg</vt:lpstr>
      <vt:lpstr>affald -samlet</vt:lpstr>
      <vt:lpstr>bæredygtig erhverv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Maj-Britt Jensen - Teknisk</dc:creator>
  <cp:keywords/>
  <dc:description/>
  <cp:lastModifiedBy>Maj-Britt Jensen - Teknisk</cp:lastModifiedBy>
  <cp:revision/>
  <cp:lastPrinted>2022-08-03T11:52:23Z</cp:lastPrinted>
  <dcterms:created xsi:type="dcterms:W3CDTF">2021-09-09T09:20:25Z</dcterms:created>
  <dcterms:modified xsi:type="dcterms:W3CDTF">2022-08-03T11:52:28Z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0x010100742FF5B4931D6541B0CF84D4B856ACF8</vt:lpwstr>
  </property>
  <property fmtid="{D5CDD505-2E9C-101B-9397-08002B2CF9AE}" pid="3" name="MediaServiceImageTags">
    <vt:lpwstr/>
  </property>
</Properties>
</file>